
<file path=[Content_Types].xml><?xml version="1.0" encoding="utf-8"?>
<Types xmlns="http://schemas.openxmlformats.org/package/2006/content-types"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ciejLitwin\Downloads\"/>
    </mc:Choice>
  </mc:AlternateContent>
  <xr:revisionPtr revIDLastSave="0" documentId="13_ncr:1_{79BFC918-87F5-405C-8348-EB02E4770028}" xr6:coauthVersionLast="47" xr6:coauthVersionMax="47" xr10:uidLastSave="{00000000-0000-0000-0000-000000000000}"/>
  <bookViews>
    <workbookView xWindow="-108" yWindow="-108" windowWidth="30936" windowHeight="16896" xr2:uid="{00000000-000D-0000-FFFF-FFFF00000000}"/>
  </bookViews>
  <sheets>
    <sheet name="Polskie kanały RPGowe na YT" sheetId="5" r:id="rId1"/>
  </sheets>
  <definedNames>
    <definedName name="_xlnm._FilterDatabase" localSheetId="0" hidden="1">'Polskie kanały RPGowe na YT'!$D$1:$H$106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93" i="5" l="1"/>
  <c r="A93" i="5"/>
  <c r="K71" i="5"/>
  <c r="A71" i="5"/>
  <c r="K64" i="5"/>
  <c r="A64" i="5"/>
  <c r="K37" i="5"/>
  <c r="A37" i="5"/>
  <c r="K35" i="5"/>
  <c r="A35" i="5"/>
  <c r="K34" i="5"/>
  <c r="A34" i="5"/>
  <c r="K33" i="5"/>
  <c r="A33" i="5"/>
  <c r="K30" i="5"/>
  <c r="A30" i="5"/>
  <c r="K22" i="5"/>
  <c r="A22" i="5"/>
  <c r="K21" i="5"/>
  <c r="A21" i="5"/>
  <c r="K19" i="5"/>
  <c r="A19" i="5"/>
  <c r="K15" i="5"/>
  <c r="A15" i="5"/>
  <c r="K8" i="5"/>
  <c r="A8" i="5"/>
</calcChain>
</file>

<file path=xl/sharedStrings.xml><?xml version="1.0" encoding="utf-8"?>
<sst xmlns="http://schemas.openxmlformats.org/spreadsheetml/2006/main" count="706" uniqueCount="123">
  <si>
    <t>Kanał</t>
  </si>
  <si>
    <t>Język</t>
  </si>
  <si>
    <t>RPGowy?</t>
  </si>
  <si>
    <t>Sesje</t>
  </si>
  <si>
    <t>Publicystyka</t>
  </si>
  <si>
    <t>YouTube</t>
  </si>
  <si>
    <t>Subskrypcje</t>
  </si>
  <si>
    <t>Średni wzrost na YT</t>
  </si>
  <si>
    <t>6 mies.</t>
  </si>
  <si>
    <t>Dobra, rzucaj!</t>
  </si>
  <si>
    <t>PL</t>
  </si>
  <si>
    <t>Tak</t>
  </si>
  <si>
    <t>Nie</t>
  </si>
  <si>
    <t>Link</t>
  </si>
  <si>
    <t>-</t>
  </si>
  <si>
    <t>Mój Loch</t>
  </si>
  <si>
    <t>?</t>
  </si>
  <si>
    <t>Imaginarium RPG</t>
  </si>
  <si>
    <t>W cieniu Imperium</t>
  </si>
  <si>
    <t>Karczmarz</t>
  </si>
  <si>
    <t>Critical Role</t>
  </si>
  <si>
    <t>EN</t>
  </si>
  <si>
    <t>Dobre Rzuty</t>
  </si>
  <si>
    <t>Rzucaj! Nie Gadaj!</t>
  </si>
  <si>
    <t>To ja go tne!</t>
  </si>
  <si>
    <t>BlackMonkGames</t>
  </si>
  <si>
    <t>Erpegówek</t>
  </si>
  <si>
    <t>Ucieczka z Arkham</t>
  </si>
  <si>
    <t>Czasami</t>
  </si>
  <si>
    <t>Kapitan Barowiec</t>
  </si>
  <si>
    <t>Spalmy to!</t>
  </si>
  <si>
    <t>Tawerna Sesje RPG</t>
  </si>
  <si>
    <t>Gospoda RPG</t>
  </si>
  <si>
    <t>Mtthew Colville</t>
  </si>
  <si>
    <t>Jestem na Przygodzie</t>
  </si>
  <si>
    <t>Refur Narrator</t>
  </si>
  <si>
    <t>MCDM</t>
  </si>
  <si>
    <t>Kuźnia Mistrzów Gry</t>
  </si>
  <si>
    <t>Przygody Młodego Mistrza Gry</t>
  </si>
  <si>
    <t>Kanał Termosa</t>
  </si>
  <si>
    <t>Lans Macabre</t>
  </si>
  <si>
    <t>Erpegowe Piekiełko</t>
  </si>
  <si>
    <t>Karczma Baniaka</t>
  </si>
  <si>
    <t>Astegor</t>
  </si>
  <si>
    <t>Bitewny Biurokrata</t>
  </si>
  <si>
    <t>Szlag RPG</t>
  </si>
  <si>
    <t>Baniak Baniaka</t>
  </si>
  <si>
    <t>Grimdark</t>
  </si>
  <si>
    <t>Web DM</t>
  </si>
  <si>
    <t>Web DM Plays</t>
  </si>
  <si>
    <t>Głównie</t>
  </si>
  <si>
    <t>Klimaty RPG</t>
  </si>
  <si>
    <t>Podsłuchane.pl</t>
  </si>
  <si>
    <t>Pawlik Pictures</t>
  </si>
  <si>
    <t>Nora - Najpodlejszy Przybytek Galaktyki</t>
  </si>
  <si>
    <t>Jaskinia eRPeGie</t>
  </si>
  <si>
    <t>Gomezowe Opowiastki</t>
  </si>
  <si>
    <t>Bastardzi RPG</t>
  </si>
  <si>
    <t>Granie z pyzą</t>
  </si>
  <si>
    <t>Loża Szyderców</t>
  </si>
  <si>
    <t>Stamford</t>
  </si>
  <si>
    <t>Gry frejtaga</t>
  </si>
  <si>
    <t>Żuław</t>
  </si>
  <si>
    <t>Ostatnia Przystań</t>
  </si>
  <si>
    <t>Teatr Umysłu RPG</t>
  </si>
  <si>
    <t>DOPLERAMANIA</t>
  </si>
  <si>
    <t>Niesamowite Narracje</t>
  </si>
  <si>
    <t>GM Hat</t>
  </si>
  <si>
    <t>CorpoTeam</t>
  </si>
  <si>
    <t>Spoko Rzuty</t>
  </si>
  <si>
    <t>Ograny Kanał</t>
  </si>
  <si>
    <t>Dobre Rzuty Sesje</t>
  </si>
  <si>
    <t>Ten Tego Na Dwóch</t>
  </si>
  <si>
    <t>Erpegowy Cyrk</t>
  </si>
  <si>
    <t>Myślnik</t>
  </si>
  <si>
    <t>Fileus Zero</t>
  </si>
  <si>
    <t>Jar of Dice</t>
  </si>
  <si>
    <t>Karczmy i Smoki</t>
  </si>
  <si>
    <t>Coens Cave</t>
  </si>
  <si>
    <t>Rzuć na</t>
  </si>
  <si>
    <t>Lamy bez Dramy</t>
  </si>
  <si>
    <t>Śnienie Przestrachem</t>
  </si>
  <si>
    <t>Czeladnik Gry</t>
  </si>
  <si>
    <t>Diabelskie Wersety</t>
  </si>
  <si>
    <t>Biblioteka Przygód</t>
  </si>
  <si>
    <t>6-10-12</t>
  </si>
  <si>
    <t>ZuraffPL</t>
  </si>
  <si>
    <t>stacja RPG</t>
  </si>
  <si>
    <t>Mała Wieś (Small Village)</t>
  </si>
  <si>
    <t>Carnival Team</t>
  </si>
  <si>
    <t>WRPG</t>
  </si>
  <si>
    <t>Dobry, zły i podcast</t>
  </si>
  <si>
    <t>Awanturnicy</t>
  </si>
  <si>
    <t>eRPeGi od Kuchni</t>
  </si>
  <si>
    <t>Naturalne 20</t>
  </si>
  <si>
    <t>K20 Podcast</t>
  </si>
  <si>
    <t>Tawerna RPG</t>
  </si>
  <si>
    <t>Graj! Kolektyw</t>
  </si>
  <si>
    <t>RPGowa Alchemia</t>
  </si>
  <si>
    <t>Granimacja</t>
  </si>
  <si>
    <t>Miś Gry</t>
  </si>
  <si>
    <t>Ryzyko Narracyjne</t>
  </si>
  <si>
    <t>Niezwykłe Przygody</t>
  </si>
  <si>
    <t>Gusła STUDIO</t>
  </si>
  <si>
    <t>Gramaturgia</t>
  </si>
  <si>
    <t>ravskorpion</t>
  </si>
  <si>
    <t>Krasnoludzkie RPG</t>
  </si>
  <si>
    <t>Mesjasz</t>
  </si>
  <si>
    <t>Setki wymiarów</t>
  </si>
  <si>
    <t>Miszcz Gry Robakov</t>
  </si>
  <si>
    <t>Dice Biters RPG</t>
  </si>
  <si>
    <t>Bartosh RPG</t>
  </si>
  <si>
    <t>Plot Twist RPG</t>
  </si>
  <si>
    <t>Grupa Nosfera</t>
  </si>
  <si>
    <t>Trafieni Krytycznie</t>
  </si>
  <si>
    <t>Zaklęciem i Mieczem</t>
  </si>
  <si>
    <t>ObSesja RPG</t>
  </si>
  <si>
    <t>RPGowi amatorzy</t>
  </si>
  <si>
    <t>Kompania Czterech</t>
  </si>
  <si>
    <t>Wyrollowani</t>
  </si>
  <si>
    <t>Sekcja RPG</t>
  </si>
  <si>
    <t>Dedeczkowe Opowieści</t>
  </si>
  <si>
    <t>Przychody z Patronite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</si>
</sst>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yyyy\-mm\-dd"/>
    <numFmt numFmtId="165" formatCode="###\ ###\ ###"/>
    <numFmt numFmtId="167" formatCode="#,##0.00[$ zł]"/>
  </numFmts>
  <fonts count="11" x14ac:knownFonts="1">
    <font>
      <sz val="10"/>
      <color rgb="FF000000"/>
      <name val="Arial"/>
    </font>
    <font>
      <b/>
      <sz val="10"/>
      <name val="Arial"/>
    </font>
    <font>
      <b/>
      <sz val="12"/>
      <name val="Arial"/>
    </font>
    <font>
      <b/>
      <sz val="10"/>
      <color rgb="FF0000FF"/>
      <name val="Arial"/>
    </font>
    <font>
      <sz val="10"/>
      <name val="Arial"/>
    </font>
    <font>
      <sz val="10"/>
      <color rgb="FF0000FF"/>
      <name val="Arial"/>
    </font>
    <font>
      <u/>
      <sz val="10"/>
      <color rgb="FF1155CC"/>
      <name val="Arial"/>
    </font>
    <font>
      <u/>
      <sz val="10"/>
      <color rgb="FF0000FF"/>
      <name val="Arial"/>
    </font>
    <font>
      <b/>
      <sz val="10"/>
      <color rgb="FF000000"/>
      <name val="Arial"/>
    </font>
    <font>
      <u/>
      <sz val="10"/>
      <color rgb="FF0000FF"/>
      <name val="Arial"/>
    </font>
    <font>
      <u/>
      <sz val="10"/>
      <color rgb="FF1155CC"/>
      <name val="Arial"/>
    </font>
  </fonts>
  <fills count="7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  <fill>
      <patternFill patternType="solid">
        <fgColor rgb="FFEFEFEF"/>
        <bgColor rgb="FFEFEFEF"/>
      </patternFill>
    </fill>
    <fill>
      <patternFill patternType="solid">
        <fgColor rgb="FFC9DAF8"/>
        <bgColor rgb="FFC9DAF8"/>
      </patternFill>
    </fill>
    <fill>
      <patternFill patternType="solid">
        <fgColor rgb="FFF4CCCC"/>
        <bgColor rgb="FFF4CCCC"/>
      </patternFill>
    </fill>
    <fill>
      <patternFill patternType="solid">
        <fgColor rgb="FFD9EAD3"/>
        <bgColor rgb="FFD9EAD3"/>
      </patternFill>
    </fill>
  </fills>
  <borders count="3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thick">
        <color rgb="FF000000"/>
      </left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164" fontId="4" fillId="2" borderId="0" xfId="0" applyNumberFormat="1" applyFont="1" applyFill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165" fontId="4" fillId="0" borderId="0" xfId="0" applyNumberFormat="1" applyFont="1" applyAlignment="1">
      <alignment horizontal="center" vertical="center"/>
    </xf>
    <xf numFmtId="167" fontId="4" fillId="0" borderId="0" xfId="0" applyNumberFormat="1" applyFont="1" applyAlignment="1">
      <alignment horizontal="center" vertical="center"/>
    </xf>
    <xf numFmtId="10" fontId="5" fillId="0" borderId="2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4" borderId="0" xfId="0" applyFont="1" applyFill="1" applyAlignment="1">
      <alignment horizontal="center" vertical="center" wrapText="1"/>
    </xf>
    <xf numFmtId="0" fontId="1" fillId="5" borderId="0" xfId="0" applyFont="1" applyFill="1" applyAlignment="1">
      <alignment horizontal="center" vertical="center" wrapText="1"/>
    </xf>
    <xf numFmtId="0" fontId="8" fillId="3" borderId="0" xfId="0" applyFont="1" applyFill="1" applyAlignment="1">
      <alignment horizontal="center" vertical="center" wrapText="1"/>
    </xf>
    <xf numFmtId="0" fontId="1" fillId="3" borderId="0" xfId="0" applyFont="1" applyFill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" fillId="6" borderId="0" xfId="0" applyFont="1" applyFill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8" fillId="3" borderId="0" xfId="0" quotePrefix="1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0" fillId="0" borderId="0" xfId="0"/>
  </cellXfs>
  <cellStyles count="1">
    <cellStyle name="Normal" xfId="0" builtinId="0"/>
  </cellStyles>
  <dxfs count="7">
    <dxf>
      <fill>
        <patternFill patternType="solid">
          <fgColor rgb="FFFFF2CC"/>
          <bgColor rgb="FFFFF2CC"/>
        </patternFill>
      </fill>
    </dxf>
    <dxf>
      <fill>
        <patternFill patternType="solid">
          <fgColor rgb="FFD9D2E9"/>
          <bgColor rgb="FFD9D2E9"/>
        </patternFill>
      </fill>
    </dxf>
    <dxf>
      <fill>
        <patternFill patternType="solid">
          <fgColor rgb="FFF4CCCC"/>
          <bgColor rgb="FFF4CCCC"/>
        </patternFill>
      </fill>
    </dxf>
    <dxf>
      <fill>
        <patternFill patternType="solid">
          <fgColor rgb="FFFCE5CD"/>
          <bgColor rgb="FFFCE5CD"/>
        </patternFill>
      </fill>
    </dxf>
    <dxf>
      <fill>
        <patternFill patternType="solid">
          <fgColor rgb="FFFFF2CC"/>
          <bgColor rgb="FFFFF2CC"/>
        </patternFill>
      </fill>
    </dxf>
    <dxf>
      <fill>
        <patternFill patternType="solid">
          <fgColor rgb="FFF4CCCC"/>
          <bgColor rgb="FFF4CCCC"/>
        </patternFill>
      </fill>
    </dxf>
    <dxf>
      <fill>
        <patternFill patternType="solid">
          <fgColor rgb="FFEFEFEF"/>
          <bgColor rgb="FFEFEFEF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6" Type="http://schemas.openxmlformats.org/officeDocument/2006/relationships/image" Target="../media/image26.jpg"/><Relationship Id="rId21" Type="http://schemas.openxmlformats.org/officeDocument/2006/relationships/image" Target="../media/image21.jpg"/><Relationship Id="rId42" Type="http://schemas.openxmlformats.org/officeDocument/2006/relationships/image" Target="../media/image42.jpg"/><Relationship Id="rId47" Type="http://schemas.openxmlformats.org/officeDocument/2006/relationships/image" Target="../media/image47.jpg"/><Relationship Id="rId63" Type="http://schemas.openxmlformats.org/officeDocument/2006/relationships/image" Target="../media/image63.jpg"/><Relationship Id="rId68" Type="http://schemas.openxmlformats.org/officeDocument/2006/relationships/image" Target="../media/image68.jpg"/><Relationship Id="rId84" Type="http://schemas.openxmlformats.org/officeDocument/2006/relationships/image" Target="../media/image84.jpg"/><Relationship Id="rId89" Type="http://schemas.openxmlformats.org/officeDocument/2006/relationships/image" Target="../media/image89.jpg"/><Relationship Id="rId16" Type="http://schemas.openxmlformats.org/officeDocument/2006/relationships/image" Target="../media/image16.jpg"/><Relationship Id="rId11" Type="http://schemas.openxmlformats.org/officeDocument/2006/relationships/image" Target="../media/image11.jpg"/><Relationship Id="rId32" Type="http://schemas.openxmlformats.org/officeDocument/2006/relationships/image" Target="../media/image32.jpg"/><Relationship Id="rId37" Type="http://schemas.openxmlformats.org/officeDocument/2006/relationships/image" Target="../media/image37.jpg"/><Relationship Id="rId53" Type="http://schemas.openxmlformats.org/officeDocument/2006/relationships/image" Target="../media/image53.jpg"/><Relationship Id="rId58" Type="http://schemas.openxmlformats.org/officeDocument/2006/relationships/image" Target="../media/image58.jpg"/><Relationship Id="rId74" Type="http://schemas.openxmlformats.org/officeDocument/2006/relationships/image" Target="../media/image74.jpg"/><Relationship Id="rId79" Type="http://schemas.openxmlformats.org/officeDocument/2006/relationships/image" Target="../media/image79.jpg"/><Relationship Id="rId102" Type="http://schemas.openxmlformats.org/officeDocument/2006/relationships/image" Target="../media/image102.jpg"/><Relationship Id="rId5" Type="http://schemas.openxmlformats.org/officeDocument/2006/relationships/image" Target="../media/image5.jpg"/><Relationship Id="rId90" Type="http://schemas.openxmlformats.org/officeDocument/2006/relationships/image" Target="../media/image90.jpg"/><Relationship Id="rId95" Type="http://schemas.openxmlformats.org/officeDocument/2006/relationships/image" Target="../media/image95.jpg"/><Relationship Id="rId22" Type="http://schemas.openxmlformats.org/officeDocument/2006/relationships/image" Target="../media/image22.jpg"/><Relationship Id="rId27" Type="http://schemas.openxmlformats.org/officeDocument/2006/relationships/image" Target="../media/image27.jpg"/><Relationship Id="rId43" Type="http://schemas.openxmlformats.org/officeDocument/2006/relationships/image" Target="../media/image43.jpg"/><Relationship Id="rId48" Type="http://schemas.openxmlformats.org/officeDocument/2006/relationships/image" Target="../media/image48.jpg"/><Relationship Id="rId64" Type="http://schemas.openxmlformats.org/officeDocument/2006/relationships/image" Target="../media/image64.jpg"/><Relationship Id="rId69" Type="http://schemas.openxmlformats.org/officeDocument/2006/relationships/image" Target="../media/image69.jpg"/><Relationship Id="rId80" Type="http://schemas.openxmlformats.org/officeDocument/2006/relationships/image" Target="../media/image80.jpg"/><Relationship Id="rId85" Type="http://schemas.openxmlformats.org/officeDocument/2006/relationships/image" Target="../media/image85.jpg"/><Relationship Id="rId12" Type="http://schemas.openxmlformats.org/officeDocument/2006/relationships/image" Target="../media/image12.jpg"/><Relationship Id="rId17" Type="http://schemas.openxmlformats.org/officeDocument/2006/relationships/image" Target="../media/image17.jpg"/><Relationship Id="rId25" Type="http://schemas.openxmlformats.org/officeDocument/2006/relationships/image" Target="../media/image25.jpg"/><Relationship Id="rId33" Type="http://schemas.openxmlformats.org/officeDocument/2006/relationships/image" Target="../media/image33.jpg"/><Relationship Id="rId38" Type="http://schemas.openxmlformats.org/officeDocument/2006/relationships/image" Target="../media/image38.jpg"/><Relationship Id="rId46" Type="http://schemas.openxmlformats.org/officeDocument/2006/relationships/image" Target="../media/image46.jpg"/><Relationship Id="rId59" Type="http://schemas.openxmlformats.org/officeDocument/2006/relationships/image" Target="../media/image59.jpg"/><Relationship Id="rId67" Type="http://schemas.openxmlformats.org/officeDocument/2006/relationships/image" Target="../media/image67.jpg"/><Relationship Id="rId103" Type="http://schemas.openxmlformats.org/officeDocument/2006/relationships/image" Target="../media/image103.jpg"/><Relationship Id="rId20" Type="http://schemas.openxmlformats.org/officeDocument/2006/relationships/image" Target="../media/image20.jpg"/><Relationship Id="rId41" Type="http://schemas.openxmlformats.org/officeDocument/2006/relationships/image" Target="../media/image41.jpg"/><Relationship Id="rId54" Type="http://schemas.openxmlformats.org/officeDocument/2006/relationships/image" Target="../media/image54.png"/><Relationship Id="rId62" Type="http://schemas.openxmlformats.org/officeDocument/2006/relationships/image" Target="../media/image62.jpg"/><Relationship Id="rId70" Type="http://schemas.openxmlformats.org/officeDocument/2006/relationships/image" Target="../media/image70.jpg"/><Relationship Id="rId75" Type="http://schemas.openxmlformats.org/officeDocument/2006/relationships/image" Target="../media/image75.jpg"/><Relationship Id="rId83" Type="http://schemas.openxmlformats.org/officeDocument/2006/relationships/image" Target="../media/image83.jpg"/><Relationship Id="rId88" Type="http://schemas.openxmlformats.org/officeDocument/2006/relationships/image" Target="../media/image88.jpg"/><Relationship Id="rId91" Type="http://schemas.openxmlformats.org/officeDocument/2006/relationships/image" Target="../media/image91.jpg"/><Relationship Id="rId96" Type="http://schemas.openxmlformats.org/officeDocument/2006/relationships/image" Target="../media/image96.jpg"/><Relationship Id="rId1" Type="http://schemas.openxmlformats.org/officeDocument/2006/relationships/image" Target="../media/image1.jpg"/><Relationship Id="rId6" Type="http://schemas.openxmlformats.org/officeDocument/2006/relationships/image" Target="../media/image6.jpg"/><Relationship Id="rId15" Type="http://schemas.openxmlformats.org/officeDocument/2006/relationships/image" Target="../media/image15.jpg"/><Relationship Id="rId23" Type="http://schemas.openxmlformats.org/officeDocument/2006/relationships/image" Target="../media/image23.jpg"/><Relationship Id="rId28" Type="http://schemas.openxmlformats.org/officeDocument/2006/relationships/image" Target="../media/image28.jpg"/><Relationship Id="rId36" Type="http://schemas.openxmlformats.org/officeDocument/2006/relationships/image" Target="../media/image36.jpg"/><Relationship Id="rId49" Type="http://schemas.openxmlformats.org/officeDocument/2006/relationships/image" Target="../media/image49.jpg"/><Relationship Id="rId57" Type="http://schemas.openxmlformats.org/officeDocument/2006/relationships/image" Target="../media/image57.jpg"/><Relationship Id="rId10" Type="http://schemas.openxmlformats.org/officeDocument/2006/relationships/image" Target="../media/image10.jpg"/><Relationship Id="rId31" Type="http://schemas.openxmlformats.org/officeDocument/2006/relationships/image" Target="../media/image31.jpg"/><Relationship Id="rId44" Type="http://schemas.openxmlformats.org/officeDocument/2006/relationships/image" Target="../media/image44.jpg"/><Relationship Id="rId52" Type="http://schemas.openxmlformats.org/officeDocument/2006/relationships/image" Target="../media/image52.jpg"/><Relationship Id="rId60" Type="http://schemas.openxmlformats.org/officeDocument/2006/relationships/image" Target="../media/image60.jpg"/><Relationship Id="rId65" Type="http://schemas.openxmlformats.org/officeDocument/2006/relationships/image" Target="../media/image65.jpg"/><Relationship Id="rId73" Type="http://schemas.openxmlformats.org/officeDocument/2006/relationships/image" Target="../media/image73.jpg"/><Relationship Id="rId78" Type="http://schemas.openxmlformats.org/officeDocument/2006/relationships/image" Target="../media/image78.jpg"/><Relationship Id="rId81" Type="http://schemas.openxmlformats.org/officeDocument/2006/relationships/image" Target="../media/image81.jpg"/><Relationship Id="rId86" Type="http://schemas.openxmlformats.org/officeDocument/2006/relationships/image" Target="../media/image86.jpg"/><Relationship Id="rId94" Type="http://schemas.openxmlformats.org/officeDocument/2006/relationships/image" Target="../media/image94.jpg"/><Relationship Id="rId99" Type="http://schemas.openxmlformats.org/officeDocument/2006/relationships/image" Target="../media/image99.jpg"/><Relationship Id="rId101" Type="http://schemas.openxmlformats.org/officeDocument/2006/relationships/image" Target="../media/image101.jpg"/><Relationship Id="rId4" Type="http://schemas.openxmlformats.org/officeDocument/2006/relationships/image" Target="../media/image4.jpg"/><Relationship Id="rId9" Type="http://schemas.openxmlformats.org/officeDocument/2006/relationships/image" Target="../media/image9.jpg"/><Relationship Id="rId13" Type="http://schemas.openxmlformats.org/officeDocument/2006/relationships/image" Target="../media/image13.jpg"/><Relationship Id="rId18" Type="http://schemas.openxmlformats.org/officeDocument/2006/relationships/image" Target="../media/image18.jpg"/><Relationship Id="rId39" Type="http://schemas.openxmlformats.org/officeDocument/2006/relationships/image" Target="../media/image39.jpg"/><Relationship Id="rId34" Type="http://schemas.openxmlformats.org/officeDocument/2006/relationships/image" Target="../media/image34.jpg"/><Relationship Id="rId50" Type="http://schemas.openxmlformats.org/officeDocument/2006/relationships/image" Target="../media/image50.jpg"/><Relationship Id="rId55" Type="http://schemas.openxmlformats.org/officeDocument/2006/relationships/image" Target="../media/image55.jpg"/><Relationship Id="rId76" Type="http://schemas.openxmlformats.org/officeDocument/2006/relationships/image" Target="../media/image76.jpg"/><Relationship Id="rId97" Type="http://schemas.openxmlformats.org/officeDocument/2006/relationships/image" Target="../media/image97.jpg"/><Relationship Id="rId104" Type="http://schemas.openxmlformats.org/officeDocument/2006/relationships/image" Target="../media/image104.jpg"/><Relationship Id="rId7" Type="http://schemas.openxmlformats.org/officeDocument/2006/relationships/image" Target="../media/image7.jpg"/><Relationship Id="rId71" Type="http://schemas.openxmlformats.org/officeDocument/2006/relationships/image" Target="../media/image71.jpg"/><Relationship Id="rId92" Type="http://schemas.openxmlformats.org/officeDocument/2006/relationships/image" Target="../media/image92.jpg"/><Relationship Id="rId2" Type="http://schemas.openxmlformats.org/officeDocument/2006/relationships/image" Target="../media/image2.jpg"/><Relationship Id="rId29" Type="http://schemas.openxmlformats.org/officeDocument/2006/relationships/image" Target="../media/image29.jpg"/><Relationship Id="rId24" Type="http://schemas.openxmlformats.org/officeDocument/2006/relationships/image" Target="../media/image24.jpg"/><Relationship Id="rId40" Type="http://schemas.openxmlformats.org/officeDocument/2006/relationships/image" Target="../media/image40.jpg"/><Relationship Id="rId45" Type="http://schemas.openxmlformats.org/officeDocument/2006/relationships/image" Target="../media/image45.jpg"/><Relationship Id="rId66" Type="http://schemas.openxmlformats.org/officeDocument/2006/relationships/image" Target="../media/image66.jpg"/><Relationship Id="rId87" Type="http://schemas.openxmlformats.org/officeDocument/2006/relationships/image" Target="../media/image87.jpg"/><Relationship Id="rId61" Type="http://schemas.openxmlformats.org/officeDocument/2006/relationships/image" Target="../media/image61.png"/><Relationship Id="rId82" Type="http://schemas.openxmlformats.org/officeDocument/2006/relationships/image" Target="../media/image82.jpg"/><Relationship Id="rId19" Type="http://schemas.openxmlformats.org/officeDocument/2006/relationships/image" Target="../media/image19.jpg"/><Relationship Id="rId14" Type="http://schemas.openxmlformats.org/officeDocument/2006/relationships/image" Target="../media/image14.png"/><Relationship Id="rId30" Type="http://schemas.openxmlformats.org/officeDocument/2006/relationships/image" Target="../media/image30.jpg"/><Relationship Id="rId35" Type="http://schemas.openxmlformats.org/officeDocument/2006/relationships/image" Target="../media/image35.jpg"/><Relationship Id="rId56" Type="http://schemas.openxmlformats.org/officeDocument/2006/relationships/image" Target="../media/image56.jpg"/><Relationship Id="rId77" Type="http://schemas.openxmlformats.org/officeDocument/2006/relationships/image" Target="../media/image77.jpg"/><Relationship Id="rId100" Type="http://schemas.openxmlformats.org/officeDocument/2006/relationships/image" Target="../media/image100.jpg"/><Relationship Id="rId8" Type="http://schemas.openxmlformats.org/officeDocument/2006/relationships/image" Target="../media/image8.jpg"/><Relationship Id="rId51" Type="http://schemas.openxmlformats.org/officeDocument/2006/relationships/image" Target="../media/image51.jpg"/><Relationship Id="rId72" Type="http://schemas.openxmlformats.org/officeDocument/2006/relationships/image" Target="../media/image72.jpg"/><Relationship Id="rId93" Type="http://schemas.openxmlformats.org/officeDocument/2006/relationships/image" Target="../media/image93.jpg"/><Relationship Id="rId98" Type="http://schemas.openxmlformats.org/officeDocument/2006/relationships/image" Target="../media/image98.jpg"/><Relationship Id="rId3" Type="http://schemas.openxmlformats.org/officeDocument/2006/relationships/image" Target="../media/image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2</xdr:row>
      <xdr:rowOff>0</xdr:rowOff>
    </xdr:from>
    <xdr:ext cx="1000125" cy="1000125"/>
    <xdr:pic>
      <xdr:nvPicPr>
        <xdr:cNvPr id="2" name="image24.jp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3</xdr:row>
      <xdr:rowOff>0</xdr:rowOff>
    </xdr:from>
    <xdr:ext cx="1000125" cy="1000125"/>
    <xdr:pic>
      <xdr:nvPicPr>
        <xdr:cNvPr id="3" name="image19.jpg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4</xdr:row>
      <xdr:rowOff>0</xdr:rowOff>
    </xdr:from>
    <xdr:ext cx="1000125" cy="1000125"/>
    <xdr:pic>
      <xdr:nvPicPr>
        <xdr:cNvPr id="4" name="image22.jpg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 preferRelativeResize="0"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5</xdr:row>
      <xdr:rowOff>0</xdr:rowOff>
    </xdr:from>
    <xdr:ext cx="1000125" cy="1000125"/>
    <xdr:pic>
      <xdr:nvPicPr>
        <xdr:cNvPr id="5" name="image2.jpg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 preferRelativeResize="0"/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6</xdr:row>
      <xdr:rowOff>0</xdr:rowOff>
    </xdr:from>
    <xdr:ext cx="1000125" cy="1000125"/>
    <xdr:pic>
      <xdr:nvPicPr>
        <xdr:cNvPr id="6" name="image34.jpg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 preferRelativeResize="0"/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7</xdr:row>
      <xdr:rowOff>0</xdr:rowOff>
    </xdr:from>
    <xdr:ext cx="1000125" cy="1000125"/>
    <xdr:pic>
      <xdr:nvPicPr>
        <xdr:cNvPr id="7" name="image11.jpg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 preferRelativeResize="0"/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8</xdr:row>
      <xdr:rowOff>0</xdr:rowOff>
    </xdr:from>
    <xdr:ext cx="1000125" cy="1000125"/>
    <xdr:pic>
      <xdr:nvPicPr>
        <xdr:cNvPr id="8" name="image6.jpg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 preferRelativeResize="0"/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9</xdr:row>
      <xdr:rowOff>0</xdr:rowOff>
    </xdr:from>
    <xdr:ext cx="1000125" cy="1000125"/>
    <xdr:pic>
      <xdr:nvPicPr>
        <xdr:cNvPr id="9" name="image15.jpg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10</xdr:row>
      <xdr:rowOff>0</xdr:rowOff>
    </xdr:from>
    <xdr:ext cx="1000125" cy="1000125"/>
    <xdr:pic>
      <xdr:nvPicPr>
        <xdr:cNvPr id="10" name="image3.jpg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11</xdr:row>
      <xdr:rowOff>0</xdr:rowOff>
    </xdr:from>
    <xdr:ext cx="1000125" cy="1000125"/>
    <xdr:pic>
      <xdr:nvPicPr>
        <xdr:cNvPr id="11" name="image18.jpg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12</xdr:row>
      <xdr:rowOff>0</xdr:rowOff>
    </xdr:from>
    <xdr:ext cx="1000125" cy="1000125"/>
    <xdr:pic>
      <xdr:nvPicPr>
        <xdr:cNvPr id="12" name="image16.jpg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13</xdr:row>
      <xdr:rowOff>0</xdr:rowOff>
    </xdr:from>
    <xdr:ext cx="1000125" cy="1000125"/>
    <xdr:pic>
      <xdr:nvPicPr>
        <xdr:cNvPr id="13" name="image23.jpg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 preferRelativeResize="0"/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14</xdr:row>
      <xdr:rowOff>0</xdr:rowOff>
    </xdr:from>
    <xdr:ext cx="1000125" cy="1000125"/>
    <xdr:pic>
      <xdr:nvPicPr>
        <xdr:cNvPr id="14" name="image27.jpg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15</xdr:row>
      <xdr:rowOff>0</xdr:rowOff>
    </xdr:from>
    <xdr:ext cx="1000125" cy="1000125"/>
    <xdr:pic>
      <xdr:nvPicPr>
        <xdr:cNvPr id="15" name="image49.png"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PicPr preferRelativeResize="0"/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16</xdr:row>
      <xdr:rowOff>0</xdr:rowOff>
    </xdr:from>
    <xdr:ext cx="1000125" cy="1000125"/>
    <xdr:pic>
      <xdr:nvPicPr>
        <xdr:cNvPr id="16" name="image10.jpg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PicPr preferRelativeResize="0"/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17</xdr:row>
      <xdr:rowOff>0</xdr:rowOff>
    </xdr:from>
    <xdr:ext cx="1000125" cy="1000125"/>
    <xdr:pic>
      <xdr:nvPicPr>
        <xdr:cNvPr id="17" name="image17.jpg"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18</xdr:row>
      <xdr:rowOff>0</xdr:rowOff>
    </xdr:from>
    <xdr:ext cx="1000125" cy="1000125"/>
    <xdr:pic>
      <xdr:nvPicPr>
        <xdr:cNvPr id="18" name="image14.jpg"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PicPr preferRelativeResize="0"/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19</xdr:row>
      <xdr:rowOff>0</xdr:rowOff>
    </xdr:from>
    <xdr:ext cx="1000125" cy="1000125"/>
    <xdr:pic>
      <xdr:nvPicPr>
        <xdr:cNvPr id="19" name="image1.jpg">
          <a:extLst>
            <a:ext uri="{FF2B5EF4-FFF2-40B4-BE49-F238E27FC236}">
              <a16:creationId xmlns:a16="http://schemas.microsoft.com/office/drawing/2014/main" id="{00000000-0008-0000-0400-000013000000}"/>
            </a:ext>
          </a:extLst>
        </xdr:cNvPr>
        <xdr:cNvPicPr preferRelativeResize="0"/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20</xdr:row>
      <xdr:rowOff>0</xdr:rowOff>
    </xdr:from>
    <xdr:ext cx="1000125" cy="1000125"/>
    <xdr:pic>
      <xdr:nvPicPr>
        <xdr:cNvPr id="20" name="image12.jpg">
          <a:extLst>
            <a:ext uri="{FF2B5EF4-FFF2-40B4-BE49-F238E27FC236}">
              <a16:creationId xmlns:a16="http://schemas.microsoft.com/office/drawing/2014/main" id="{00000000-0008-0000-0400-000014000000}"/>
            </a:ext>
          </a:extLst>
        </xdr:cNvPr>
        <xdr:cNvPicPr preferRelativeResize="0"/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21</xdr:row>
      <xdr:rowOff>0</xdr:rowOff>
    </xdr:from>
    <xdr:ext cx="1000125" cy="1000125"/>
    <xdr:pic>
      <xdr:nvPicPr>
        <xdr:cNvPr id="21" name="image8.jpg">
          <a:extLst>
            <a:ext uri="{FF2B5EF4-FFF2-40B4-BE49-F238E27FC236}">
              <a16:creationId xmlns:a16="http://schemas.microsoft.com/office/drawing/2014/main" id="{00000000-0008-0000-0400-000015000000}"/>
            </a:ext>
          </a:extLst>
        </xdr:cNvPr>
        <xdr:cNvPicPr preferRelativeResize="0"/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22</xdr:row>
      <xdr:rowOff>0</xdr:rowOff>
    </xdr:from>
    <xdr:ext cx="1000125" cy="1000125"/>
    <xdr:pic>
      <xdr:nvPicPr>
        <xdr:cNvPr id="22" name="image5.jpg">
          <a:extLst>
            <a:ext uri="{FF2B5EF4-FFF2-40B4-BE49-F238E27FC236}">
              <a16:creationId xmlns:a16="http://schemas.microsoft.com/office/drawing/2014/main" id="{00000000-0008-0000-0400-000016000000}"/>
            </a:ext>
          </a:extLst>
        </xdr:cNvPr>
        <xdr:cNvPicPr preferRelativeResize="0"/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23</xdr:row>
      <xdr:rowOff>0</xdr:rowOff>
    </xdr:from>
    <xdr:ext cx="1000125" cy="1000125"/>
    <xdr:pic>
      <xdr:nvPicPr>
        <xdr:cNvPr id="23" name="image41.jpg">
          <a:extLst>
            <a:ext uri="{FF2B5EF4-FFF2-40B4-BE49-F238E27FC236}">
              <a16:creationId xmlns:a16="http://schemas.microsoft.com/office/drawing/2014/main" id="{00000000-0008-0000-0400-000017000000}"/>
            </a:ext>
          </a:extLst>
        </xdr:cNvPr>
        <xdr:cNvPicPr preferRelativeResize="0"/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24</xdr:row>
      <xdr:rowOff>0</xdr:rowOff>
    </xdr:from>
    <xdr:ext cx="1000125" cy="1000125"/>
    <xdr:pic>
      <xdr:nvPicPr>
        <xdr:cNvPr id="24" name="image39.jpg">
          <a:extLst>
            <a:ext uri="{FF2B5EF4-FFF2-40B4-BE49-F238E27FC236}">
              <a16:creationId xmlns:a16="http://schemas.microsoft.com/office/drawing/2014/main" id="{00000000-0008-0000-0400-000018000000}"/>
            </a:ext>
          </a:extLst>
        </xdr:cNvPr>
        <xdr:cNvPicPr preferRelativeResize="0"/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25</xdr:row>
      <xdr:rowOff>0</xdr:rowOff>
    </xdr:from>
    <xdr:ext cx="1000125" cy="1000125"/>
    <xdr:pic>
      <xdr:nvPicPr>
        <xdr:cNvPr id="25" name="image25.jpg">
          <a:extLst>
            <a:ext uri="{FF2B5EF4-FFF2-40B4-BE49-F238E27FC236}">
              <a16:creationId xmlns:a16="http://schemas.microsoft.com/office/drawing/2014/main" id="{00000000-0008-0000-0400-000019000000}"/>
            </a:ext>
          </a:extLst>
        </xdr:cNvPr>
        <xdr:cNvPicPr preferRelativeResize="0"/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26</xdr:row>
      <xdr:rowOff>0</xdr:rowOff>
    </xdr:from>
    <xdr:ext cx="1000125" cy="1000125"/>
    <xdr:pic>
      <xdr:nvPicPr>
        <xdr:cNvPr id="26" name="image20.jpg">
          <a:extLst>
            <a:ext uri="{FF2B5EF4-FFF2-40B4-BE49-F238E27FC236}">
              <a16:creationId xmlns:a16="http://schemas.microsoft.com/office/drawing/2014/main" id="{00000000-0008-0000-0400-00001A000000}"/>
            </a:ext>
          </a:extLst>
        </xdr:cNvPr>
        <xdr:cNvPicPr preferRelativeResize="0"/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27</xdr:row>
      <xdr:rowOff>0</xdr:rowOff>
    </xdr:from>
    <xdr:ext cx="1000125" cy="1000125"/>
    <xdr:pic>
      <xdr:nvPicPr>
        <xdr:cNvPr id="27" name="image21.jpg">
          <a:extLst>
            <a:ext uri="{FF2B5EF4-FFF2-40B4-BE49-F238E27FC236}">
              <a16:creationId xmlns:a16="http://schemas.microsoft.com/office/drawing/2014/main" id="{00000000-0008-0000-0400-00001B000000}"/>
            </a:ext>
          </a:extLst>
        </xdr:cNvPr>
        <xdr:cNvPicPr preferRelativeResize="0"/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28</xdr:row>
      <xdr:rowOff>0</xdr:rowOff>
    </xdr:from>
    <xdr:ext cx="1000125" cy="1000125"/>
    <xdr:pic>
      <xdr:nvPicPr>
        <xdr:cNvPr id="28" name="image28.jpg">
          <a:extLst>
            <a:ext uri="{FF2B5EF4-FFF2-40B4-BE49-F238E27FC236}">
              <a16:creationId xmlns:a16="http://schemas.microsoft.com/office/drawing/2014/main" id="{00000000-0008-0000-0400-00001C000000}"/>
            </a:ext>
          </a:extLst>
        </xdr:cNvPr>
        <xdr:cNvPicPr preferRelativeResize="0"/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29</xdr:row>
      <xdr:rowOff>0</xdr:rowOff>
    </xdr:from>
    <xdr:ext cx="1000125" cy="1000125"/>
    <xdr:pic>
      <xdr:nvPicPr>
        <xdr:cNvPr id="29" name="image45.jpg">
          <a:extLst>
            <a:ext uri="{FF2B5EF4-FFF2-40B4-BE49-F238E27FC236}">
              <a16:creationId xmlns:a16="http://schemas.microsoft.com/office/drawing/2014/main" id="{00000000-0008-0000-0400-00001D000000}"/>
            </a:ext>
          </a:extLst>
        </xdr:cNvPr>
        <xdr:cNvPicPr preferRelativeResize="0"/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30</xdr:row>
      <xdr:rowOff>0</xdr:rowOff>
    </xdr:from>
    <xdr:ext cx="1000125" cy="1000125"/>
    <xdr:pic>
      <xdr:nvPicPr>
        <xdr:cNvPr id="30" name="image9.jpg">
          <a:extLst>
            <a:ext uri="{FF2B5EF4-FFF2-40B4-BE49-F238E27FC236}">
              <a16:creationId xmlns:a16="http://schemas.microsoft.com/office/drawing/2014/main" id="{00000000-0008-0000-0400-00001E000000}"/>
            </a:ext>
          </a:extLst>
        </xdr:cNvPr>
        <xdr:cNvPicPr preferRelativeResize="0"/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31</xdr:row>
      <xdr:rowOff>0</xdr:rowOff>
    </xdr:from>
    <xdr:ext cx="1000125" cy="1000125"/>
    <xdr:pic>
      <xdr:nvPicPr>
        <xdr:cNvPr id="31" name="image13.jpg">
          <a:extLst>
            <a:ext uri="{FF2B5EF4-FFF2-40B4-BE49-F238E27FC236}">
              <a16:creationId xmlns:a16="http://schemas.microsoft.com/office/drawing/2014/main" id="{00000000-0008-0000-0400-00001F000000}"/>
            </a:ext>
          </a:extLst>
        </xdr:cNvPr>
        <xdr:cNvPicPr preferRelativeResize="0"/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32</xdr:row>
      <xdr:rowOff>0</xdr:rowOff>
    </xdr:from>
    <xdr:ext cx="1000125" cy="1000125"/>
    <xdr:pic>
      <xdr:nvPicPr>
        <xdr:cNvPr id="32" name="image31.jpg">
          <a:extLst>
            <a:ext uri="{FF2B5EF4-FFF2-40B4-BE49-F238E27FC236}">
              <a16:creationId xmlns:a16="http://schemas.microsoft.com/office/drawing/2014/main" id="{00000000-0008-0000-0400-000020000000}"/>
            </a:ext>
          </a:extLst>
        </xdr:cNvPr>
        <xdr:cNvPicPr preferRelativeResize="0"/>
      </xdr:nvPicPr>
      <xdr:blipFill>
        <a:blip xmlns:r="http://schemas.openxmlformats.org/officeDocument/2006/relationships" r:embed="rId3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33</xdr:row>
      <xdr:rowOff>0</xdr:rowOff>
    </xdr:from>
    <xdr:ext cx="1000125" cy="1000125"/>
    <xdr:pic>
      <xdr:nvPicPr>
        <xdr:cNvPr id="33" name="image30.jpg">
          <a:extLst>
            <a:ext uri="{FF2B5EF4-FFF2-40B4-BE49-F238E27FC236}">
              <a16:creationId xmlns:a16="http://schemas.microsoft.com/office/drawing/2014/main" id="{00000000-0008-0000-0400-000021000000}"/>
            </a:ext>
          </a:extLst>
        </xdr:cNvPr>
        <xdr:cNvPicPr preferRelativeResize="0"/>
      </xdr:nvPicPr>
      <xdr:blipFill>
        <a:blip xmlns:r="http://schemas.openxmlformats.org/officeDocument/2006/relationships" r:embed="rId3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34</xdr:row>
      <xdr:rowOff>0</xdr:rowOff>
    </xdr:from>
    <xdr:ext cx="1000125" cy="1000125"/>
    <xdr:pic>
      <xdr:nvPicPr>
        <xdr:cNvPr id="34" name="image32.jpg">
          <a:extLst>
            <a:ext uri="{FF2B5EF4-FFF2-40B4-BE49-F238E27FC236}">
              <a16:creationId xmlns:a16="http://schemas.microsoft.com/office/drawing/2014/main" id="{00000000-0008-0000-0400-000022000000}"/>
            </a:ext>
          </a:extLst>
        </xdr:cNvPr>
        <xdr:cNvPicPr preferRelativeResize="0"/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35</xdr:row>
      <xdr:rowOff>0</xdr:rowOff>
    </xdr:from>
    <xdr:ext cx="1000125" cy="1000125"/>
    <xdr:pic>
      <xdr:nvPicPr>
        <xdr:cNvPr id="35" name="image4.jpg">
          <a:extLst>
            <a:ext uri="{FF2B5EF4-FFF2-40B4-BE49-F238E27FC236}">
              <a16:creationId xmlns:a16="http://schemas.microsoft.com/office/drawing/2014/main" id="{00000000-0008-0000-0400-000023000000}"/>
            </a:ext>
          </a:extLst>
        </xdr:cNvPr>
        <xdr:cNvPicPr preferRelativeResize="0"/>
      </xdr:nvPicPr>
      <xdr:blipFill>
        <a:blip xmlns:r="http://schemas.openxmlformats.org/officeDocument/2006/relationships" r:embed="rId3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36</xdr:row>
      <xdr:rowOff>0</xdr:rowOff>
    </xdr:from>
    <xdr:ext cx="1000125" cy="1000125"/>
    <xdr:pic>
      <xdr:nvPicPr>
        <xdr:cNvPr id="36" name="image40.jpg">
          <a:extLst>
            <a:ext uri="{FF2B5EF4-FFF2-40B4-BE49-F238E27FC236}">
              <a16:creationId xmlns:a16="http://schemas.microsoft.com/office/drawing/2014/main" id="{00000000-0008-0000-0400-000024000000}"/>
            </a:ext>
          </a:extLst>
        </xdr:cNvPr>
        <xdr:cNvPicPr preferRelativeResize="0"/>
      </xdr:nvPicPr>
      <xdr:blipFill>
        <a:blip xmlns:r="http://schemas.openxmlformats.org/officeDocument/2006/relationships" r:embed="rId35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37</xdr:row>
      <xdr:rowOff>0</xdr:rowOff>
    </xdr:from>
    <xdr:ext cx="1000125" cy="1000125"/>
    <xdr:pic>
      <xdr:nvPicPr>
        <xdr:cNvPr id="37" name="image80.jpg">
          <a:extLst>
            <a:ext uri="{FF2B5EF4-FFF2-40B4-BE49-F238E27FC236}">
              <a16:creationId xmlns:a16="http://schemas.microsoft.com/office/drawing/2014/main" id="{00000000-0008-0000-0400-000025000000}"/>
            </a:ext>
          </a:extLst>
        </xdr:cNvPr>
        <xdr:cNvPicPr preferRelativeResize="0"/>
      </xdr:nvPicPr>
      <xdr:blipFill>
        <a:blip xmlns:r="http://schemas.openxmlformats.org/officeDocument/2006/relationships" r:embed="rId36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38</xdr:row>
      <xdr:rowOff>0</xdr:rowOff>
    </xdr:from>
    <xdr:ext cx="1000125" cy="1000125"/>
    <xdr:pic>
      <xdr:nvPicPr>
        <xdr:cNvPr id="38" name="image89.jpg">
          <a:extLst>
            <a:ext uri="{FF2B5EF4-FFF2-40B4-BE49-F238E27FC236}">
              <a16:creationId xmlns:a16="http://schemas.microsoft.com/office/drawing/2014/main" id="{00000000-0008-0000-0400-000026000000}"/>
            </a:ext>
          </a:extLst>
        </xdr:cNvPr>
        <xdr:cNvPicPr preferRelativeResize="0"/>
      </xdr:nvPicPr>
      <xdr:blipFill>
        <a:blip xmlns:r="http://schemas.openxmlformats.org/officeDocument/2006/relationships" r:embed="rId37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39</xdr:row>
      <xdr:rowOff>0</xdr:rowOff>
    </xdr:from>
    <xdr:ext cx="1000125" cy="1000125"/>
    <xdr:pic>
      <xdr:nvPicPr>
        <xdr:cNvPr id="39" name="image90.jpg">
          <a:extLst>
            <a:ext uri="{FF2B5EF4-FFF2-40B4-BE49-F238E27FC236}">
              <a16:creationId xmlns:a16="http://schemas.microsoft.com/office/drawing/2014/main" id="{00000000-0008-0000-0400-000027000000}"/>
            </a:ext>
          </a:extLst>
        </xdr:cNvPr>
        <xdr:cNvPicPr preferRelativeResize="0"/>
      </xdr:nvPicPr>
      <xdr:blipFill>
        <a:blip xmlns:r="http://schemas.openxmlformats.org/officeDocument/2006/relationships" r:embed="rId38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40</xdr:row>
      <xdr:rowOff>0</xdr:rowOff>
    </xdr:from>
    <xdr:ext cx="1000125" cy="1000125"/>
    <xdr:pic>
      <xdr:nvPicPr>
        <xdr:cNvPr id="40" name="image76.jpg">
          <a:extLst>
            <a:ext uri="{FF2B5EF4-FFF2-40B4-BE49-F238E27FC236}">
              <a16:creationId xmlns:a16="http://schemas.microsoft.com/office/drawing/2014/main" id="{00000000-0008-0000-0400-000028000000}"/>
            </a:ext>
          </a:extLst>
        </xdr:cNvPr>
        <xdr:cNvPicPr preferRelativeResize="0"/>
      </xdr:nvPicPr>
      <xdr:blipFill>
        <a:blip xmlns:r="http://schemas.openxmlformats.org/officeDocument/2006/relationships" r:embed="rId39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41</xdr:row>
      <xdr:rowOff>0</xdr:rowOff>
    </xdr:from>
    <xdr:ext cx="1000125" cy="1000125"/>
    <xdr:pic>
      <xdr:nvPicPr>
        <xdr:cNvPr id="41" name="image84.jpg">
          <a:extLst>
            <a:ext uri="{FF2B5EF4-FFF2-40B4-BE49-F238E27FC236}">
              <a16:creationId xmlns:a16="http://schemas.microsoft.com/office/drawing/2014/main" id="{00000000-0008-0000-0400-000029000000}"/>
            </a:ext>
          </a:extLst>
        </xdr:cNvPr>
        <xdr:cNvPicPr preferRelativeResize="0"/>
      </xdr:nvPicPr>
      <xdr:blipFill>
        <a:blip xmlns:r="http://schemas.openxmlformats.org/officeDocument/2006/relationships" r:embed="rId40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42</xdr:row>
      <xdr:rowOff>0</xdr:rowOff>
    </xdr:from>
    <xdr:ext cx="1000125" cy="1000125"/>
    <xdr:pic>
      <xdr:nvPicPr>
        <xdr:cNvPr id="42" name="image48.jpg">
          <a:extLst>
            <a:ext uri="{FF2B5EF4-FFF2-40B4-BE49-F238E27FC236}">
              <a16:creationId xmlns:a16="http://schemas.microsoft.com/office/drawing/2014/main" id="{00000000-0008-0000-0400-00002A000000}"/>
            </a:ext>
          </a:extLst>
        </xdr:cNvPr>
        <xdr:cNvPicPr preferRelativeResize="0"/>
      </xdr:nvPicPr>
      <xdr:blipFill>
        <a:blip xmlns:r="http://schemas.openxmlformats.org/officeDocument/2006/relationships" r:embed="rId4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43</xdr:row>
      <xdr:rowOff>0</xdr:rowOff>
    </xdr:from>
    <xdr:ext cx="1000125" cy="1000125"/>
    <xdr:pic>
      <xdr:nvPicPr>
        <xdr:cNvPr id="43" name="image63.jpg">
          <a:extLst>
            <a:ext uri="{FF2B5EF4-FFF2-40B4-BE49-F238E27FC236}">
              <a16:creationId xmlns:a16="http://schemas.microsoft.com/office/drawing/2014/main" id="{00000000-0008-0000-0400-00002B000000}"/>
            </a:ext>
          </a:extLst>
        </xdr:cNvPr>
        <xdr:cNvPicPr preferRelativeResize="0"/>
      </xdr:nvPicPr>
      <xdr:blipFill>
        <a:blip xmlns:r="http://schemas.openxmlformats.org/officeDocument/2006/relationships" r:embed="rId4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44</xdr:row>
      <xdr:rowOff>0</xdr:rowOff>
    </xdr:from>
    <xdr:ext cx="1000125" cy="1000125"/>
    <xdr:pic>
      <xdr:nvPicPr>
        <xdr:cNvPr id="44" name="image86.jpg">
          <a:extLst>
            <a:ext uri="{FF2B5EF4-FFF2-40B4-BE49-F238E27FC236}">
              <a16:creationId xmlns:a16="http://schemas.microsoft.com/office/drawing/2014/main" id="{00000000-0008-0000-0400-00002C000000}"/>
            </a:ext>
          </a:extLst>
        </xdr:cNvPr>
        <xdr:cNvPicPr preferRelativeResize="0"/>
      </xdr:nvPicPr>
      <xdr:blipFill>
        <a:blip xmlns:r="http://schemas.openxmlformats.org/officeDocument/2006/relationships" r:embed="rId4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45</xdr:row>
      <xdr:rowOff>0</xdr:rowOff>
    </xdr:from>
    <xdr:ext cx="1000125" cy="1000125"/>
    <xdr:pic>
      <xdr:nvPicPr>
        <xdr:cNvPr id="45" name="image95.jpg">
          <a:extLst>
            <a:ext uri="{FF2B5EF4-FFF2-40B4-BE49-F238E27FC236}">
              <a16:creationId xmlns:a16="http://schemas.microsoft.com/office/drawing/2014/main" id="{00000000-0008-0000-0400-00002D000000}"/>
            </a:ext>
          </a:extLst>
        </xdr:cNvPr>
        <xdr:cNvPicPr preferRelativeResize="0"/>
      </xdr:nvPicPr>
      <xdr:blipFill>
        <a:blip xmlns:r="http://schemas.openxmlformats.org/officeDocument/2006/relationships" r:embed="rId4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46</xdr:row>
      <xdr:rowOff>0</xdr:rowOff>
    </xdr:from>
    <xdr:ext cx="1000125" cy="1000125"/>
    <xdr:pic>
      <xdr:nvPicPr>
        <xdr:cNvPr id="46" name="image73.jpg">
          <a:extLst>
            <a:ext uri="{FF2B5EF4-FFF2-40B4-BE49-F238E27FC236}">
              <a16:creationId xmlns:a16="http://schemas.microsoft.com/office/drawing/2014/main" id="{00000000-0008-0000-0400-00002E000000}"/>
            </a:ext>
          </a:extLst>
        </xdr:cNvPr>
        <xdr:cNvPicPr preferRelativeResize="0"/>
      </xdr:nvPicPr>
      <xdr:blipFill>
        <a:blip xmlns:r="http://schemas.openxmlformats.org/officeDocument/2006/relationships" r:embed="rId45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47</xdr:row>
      <xdr:rowOff>0</xdr:rowOff>
    </xdr:from>
    <xdr:ext cx="1000125" cy="1000125"/>
    <xdr:pic>
      <xdr:nvPicPr>
        <xdr:cNvPr id="47" name="image66.jpg">
          <a:extLst>
            <a:ext uri="{FF2B5EF4-FFF2-40B4-BE49-F238E27FC236}">
              <a16:creationId xmlns:a16="http://schemas.microsoft.com/office/drawing/2014/main" id="{00000000-0008-0000-0400-00002F000000}"/>
            </a:ext>
          </a:extLst>
        </xdr:cNvPr>
        <xdr:cNvPicPr preferRelativeResize="0"/>
      </xdr:nvPicPr>
      <xdr:blipFill>
        <a:blip xmlns:r="http://schemas.openxmlformats.org/officeDocument/2006/relationships" r:embed="rId46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48</xdr:row>
      <xdr:rowOff>0</xdr:rowOff>
    </xdr:from>
    <xdr:ext cx="1000125" cy="1000125"/>
    <xdr:pic>
      <xdr:nvPicPr>
        <xdr:cNvPr id="48" name="image33.jpg">
          <a:extLst>
            <a:ext uri="{FF2B5EF4-FFF2-40B4-BE49-F238E27FC236}">
              <a16:creationId xmlns:a16="http://schemas.microsoft.com/office/drawing/2014/main" id="{00000000-0008-0000-0400-000030000000}"/>
            </a:ext>
          </a:extLst>
        </xdr:cNvPr>
        <xdr:cNvPicPr preferRelativeResize="0"/>
      </xdr:nvPicPr>
      <xdr:blipFill>
        <a:blip xmlns:r="http://schemas.openxmlformats.org/officeDocument/2006/relationships" r:embed="rId47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49</xdr:row>
      <xdr:rowOff>0</xdr:rowOff>
    </xdr:from>
    <xdr:ext cx="1000125" cy="1000125"/>
    <xdr:pic>
      <xdr:nvPicPr>
        <xdr:cNvPr id="49" name="image47.jpg">
          <a:extLst>
            <a:ext uri="{FF2B5EF4-FFF2-40B4-BE49-F238E27FC236}">
              <a16:creationId xmlns:a16="http://schemas.microsoft.com/office/drawing/2014/main" id="{00000000-0008-0000-0400-000031000000}"/>
            </a:ext>
          </a:extLst>
        </xdr:cNvPr>
        <xdr:cNvPicPr preferRelativeResize="0"/>
      </xdr:nvPicPr>
      <xdr:blipFill>
        <a:blip xmlns:r="http://schemas.openxmlformats.org/officeDocument/2006/relationships" r:embed="rId48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50</xdr:row>
      <xdr:rowOff>0</xdr:rowOff>
    </xdr:from>
    <xdr:ext cx="1000125" cy="1000125"/>
    <xdr:pic>
      <xdr:nvPicPr>
        <xdr:cNvPr id="50" name="image75.jpg">
          <a:extLst>
            <a:ext uri="{FF2B5EF4-FFF2-40B4-BE49-F238E27FC236}">
              <a16:creationId xmlns:a16="http://schemas.microsoft.com/office/drawing/2014/main" id="{00000000-0008-0000-0400-000032000000}"/>
            </a:ext>
          </a:extLst>
        </xdr:cNvPr>
        <xdr:cNvPicPr preferRelativeResize="0"/>
      </xdr:nvPicPr>
      <xdr:blipFill>
        <a:blip xmlns:r="http://schemas.openxmlformats.org/officeDocument/2006/relationships" r:embed="rId49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51</xdr:row>
      <xdr:rowOff>0</xdr:rowOff>
    </xdr:from>
    <xdr:ext cx="1000125" cy="1000125"/>
    <xdr:pic>
      <xdr:nvPicPr>
        <xdr:cNvPr id="51" name="image67.jpg">
          <a:extLst>
            <a:ext uri="{FF2B5EF4-FFF2-40B4-BE49-F238E27FC236}">
              <a16:creationId xmlns:a16="http://schemas.microsoft.com/office/drawing/2014/main" id="{00000000-0008-0000-0400-000033000000}"/>
            </a:ext>
          </a:extLst>
        </xdr:cNvPr>
        <xdr:cNvPicPr preferRelativeResize="0"/>
      </xdr:nvPicPr>
      <xdr:blipFill>
        <a:blip xmlns:r="http://schemas.openxmlformats.org/officeDocument/2006/relationships" r:embed="rId50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52</xdr:row>
      <xdr:rowOff>0</xdr:rowOff>
    </xdr:from>
    <xdr:ext cx="1000125" cy="1000125"/>
    <xdr:pic>
      <xdr:nvPicPr>
        <xdr:cNvPr id="52" name="image103.jpg">
          <a:extLst>
            <a:ext uri="{FF2B5EF4-FFF2-40B4-BE49-F238E27FC236}">
              <a16:creationId xmlns:a16="http://schemas.microsoft.com/office/drawing/2014/main" id="{00000000-0008-0000-0400-000034000000}"/>
            </a:ext>
          </a:extLst>
        </xdr:cNvPr>
        <xdr:cNvPicPr preferRelativeResize="0"/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53</xdr:row>
      <xdr:rowOff>0</xdr:rowOff>
    </xdr:from>
    <xdr:ext cx="1000125" cy="1000125"/>
    <xdr:pic>
      <xdr:nvPicPr>
        <xdr:cNvPr id="53" name="image43.jpg">
          <a:extLst>
            <a:ext uri="{FF2B5EF4-FFF2-40B4-BE49-F238E27FC236}">
              <a16:creationId xmlns:a16="http://schemas.microsoft.com/office/drawing/2014/main" id="{00000000-0008-0000-0400-000035000000}"/>
            </a:ext>
          </a:extLst>
        </xdr:cNvPr>
        <xdr:cNvPicPr preferRelativeResize="0"/>
      </xdr:nvPicPr>
      <xdr:blipFill>
        <a:blip xmlns:r="http://schemas.openxmlformats.org/officeDocument/2006/relationships" r:embed="rId5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54</xdr:row>
      <xdr:rowOff>0</xdr:rowOff>
    </xdr:from>
    <xdr:ext cx="1000125" cy="1000125"/>
    <xdr:pic>
      <xdr:nvPicPr>
        <xdr:cNvPr id="54" name="image68.jpg">
          <a:extLst>
            <a:ext uri="{FF2B5EF4-FFF2-40B4-BE49-F238E27FC236}">
              <a16:creationId xmlns:a16="http://schemas.microsoft.com/office/drawing/2014/main" id="{00000000-0008-0000-0400-000036000000}"/>
            </a:ext>
          </a:extLst>
        </xdr:cNvPr>
        <xdr:cNvPicPr preferRelativeResize="0"/>
      </xdr:nvPicPr>
      <xdr:blipFill>
        <a:blip xmlns:r="http://schemas.openxmlformats.org/officeDocument/2006/relationships" r:embed="rId5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55</xdr:row>
      <xdr:rowOff>0</xdr:rowOff>
    </xdr:from>
    <xdr:ext cx="1000125" cy="1000125"/>
    <xdr:pic>
      <xdr:nvPicPr>
        <xdr:cNvPr id="55" name="image85.png">
          <a:extLst>
            <a:ext uri="{FF2B5EF4-FFF2-40B4-BE49-F238E27FC236}">
              <a16:creationId xmlns:a16="http://schemas.microsoft.com/office/drawing/2014/main" id="{00000000-0008-0000-0400-000037000000}"/>
            </a:ext>
          </a:extLst>
        </xdr:cNvPr>
        <xdr:cNvPicPr preferRelativeResize="0"/>
      </xdr:nvPicPr>
      <xdr:blipFill>
        <a:blip xmlns:r="http://schemas.openxmlformats.org/officeDocument/2006/relationships" r:embed="rId5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56</xdr:row>
      <xdr:rowOff>0</xdr:rowOff>
    </xdr:from>
    <xdr:ext cx="1000125" cy="1000125"/>
    <xdr:pic>
      <xdr:nvPicPr>
        <xdr:cNvPr id="56" name="image74.jpg">
          <a:extLst>
            <a:ext uri="{FF2B5EF4-FFF2-40B4-BE49-F238E27FC236}">
              <a16:creationId xmlns:a16="http://schemas.microsoft.com/office/drawing/2014/main" id="{00000000-0008-0000-0400-000038000000}"/>
            </a:ext>
          </a:extLst>
        </xdr:cNvPr>
        <xdr:cNvPicPr preferRelativeResize="0"/>
      </xdr:nvPicPr>
      <xdr:blipFill>
        <a:blip xmlns:r="http://schemas.openxmlformats.org/officeDocument/2006/relationships" r:embed="rId55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57</xdr:row>
      <xdr:rowOff>0</xdr:rowOff>
    </xdr:from>
    <xdr:ext cx="1000125" cy="1000125"/>
    <xdr:pic>
      <xdr:nvPicPr>
        <xdr:cNvPr id="57" name="image94.jpg">
          <a:extLst>
            <a:ext uri="{FF2B5EF4-FFF2-40B4-BE49-F238E27FC236}">
              <a16:creationId xmlns:a16="http://schemas.microsoft.com/office/drawing/2014/main" id="{00000000-0008-0000-0400-000039000000}"/>
            </a:ext>
          </a:extLst>
        </xdr:cNvPr>
        <xdr:cNvPicPr preferRelativeResize="0"/>
      </xdr:nvPicPr>
      <xdr:blipFill>
        <a:blip xmlns:r="http://schemas.openxmlformats.org/officeDocument/2006/relationships" r:embed="rId56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58</xdr:row>
      <xdr:rowOff>0</xdr:rowOff>
    </xdr:from>
    <xdr:ext cx="1000125" cy="1000125"/>
    <xdr:pic>
      <xdr:nvPicPr>
        <xdr:cNvPr id="58" name="image37.jpg">
          <a:extLst>
            <a:ext uri="{FF2B5EF4-FFF2-40B4-BE49-F238E27FC236}">
              <a16:creationId xmlns:a16="http://schemas.microsoft.com/office/drawing/2014/main" id="{00000000-0008-0000-0400-00003A000000}"/>
            </a:ext>
          </a:extLst>
        </xdr:cNvPr>
        <xdr:cNvPicPr preferRelativeResize="0"/>
      </xdr:nvPicPr>
      <xdr:blipFill>
        <a:blip xmlns:r="http://schemas.openxmlformats.org/officeDocument/2006/relationships" r:embed="rId57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59</xdr:row>
      <xdr:rowOff>0</xdr:rowOff>
    </xdr:from>
    <xdr:ext cx="1000125" cy="1000125"/>
    <xdr:pic>
      <xdr:nvPicPr>
        <xdr:cNvPr id="59" name="image35.jpg">
          <a:extLst>
            <a:ext uri="{FF2B5EF4-FFF2-40B4-BE49-F238E27FC236}">
              <a16:creationId xmlns:a16="http://schemas.microsoft.com/office/drawing/2014/main" id="{00000000-0008-0000-0400-00003B000000}"/>
            </a:ext>
          </a:extLst>
        </xdr:cNvPr>
        <xdr:cNvPicPr preferRelativeResize="0"/>
      </xdr:nvPicPr>
      <xdr:blipFill>
        <a:blip xmlns:r="http://schemas.openxmlformats.org/officeDocument/2006/relationships" r:embed="rId58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60</xdr:row>
      <xdr:rowOff>0</xdr:rowOff>
    </xdr:from>
    <xdr:ext cx="1000125" cy="1000125"/>
    <xdr:pic>
      <xdr:nvPicPr>
        <xdr:cNvPr id="60" name="image44.jpg">
          <a:extLst>
            <a:ext uri="{FF2B5EF4-FFF2-40B4-BE49-F238E27FC236}">
              <a16:creationId xmlns:a16="http://schemas.microsoft.com/office/drawing/2014/main" id="{00000000-0008-0000-0400-00003C000000}"/>
            </a:ext>
          </a:extLst>
        </xdr:cNvPr>
        <xdr:cNvPicPr preferRelativeResize="0"/>
      </xdr:nvPicPr>
      <xdr:blipFill>
        <a:blip xmlns:r="http://schemas.openxmlformats.org/officeDocument/2006/relationships" r:embed="rId59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61</xdr:row>
      <xdr:rowOff>0</xdr:rowOff>
    </xdr:from>
    <xdr:ext cx="1000125" cy="1000125"/>
    <xdr:pic>
      <xdr:nvPicPr>
        <xdr:cNvPr id="61" name="image98.jpg">
          <a:extLst>
            <a:ext uri="{FF2B5EF4-FFF2-40B4-BE49-F238E27FC236}">
              <a16:creationId xmlns:a16="http://schemas.microsoft.com/office/drawing/2014/main" id="{00000000-0008-0000-0400-00003D000000}"/>
            </a:ext>
          </a:extLst>
        </xdr:cNvPr>
        <xdr:cNvPicPr preferRelativeResize="0"/>
      </xdr:nvPicPr>
      <xdr:blipFill>
        <a:blip xmlns:r="http://schemas.openxmlformats.org/officeDocument/2006/relationships" r:embed="rId60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62</xdr:row>
      <xdr:rowOff>0</xdr:rowOff>
    </xdr:from>
    <xdr:ext cx="1000125" cy="1000125"/>
    <xdr:pic>
      <xdr:nvPicPr>
        <xdr:cNvPr id="62" name="image92.png">
          <a:extLst>
            <a:ext uri="{FF2B5EF4-FFF2-40B4-BE49-F238E27FC236}">
              <a16:creationId xmlns:a16="http://schemas.microsoft.com/office/drawing/2014/main" id="{00000000-0008-0000-0400-00003E000000}"/>
            </a:ext>
          </a:extLst>
        </xdr:cNvPr>
        <xdr:cNvPicPr preferRelativeResize="0"/>
      </xdr:nvPicPr>
      <xdr:blipFill>
        <a:blip xmlns:r="http://schemas.openxmlformats.org/officeDocument/2006/relationships" r:embed="rId6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63</xdr:row>
      <xdr:rowOff>0</xdr:rowOff>
    </xdr:from>
    <xdr:ext cx="1000125" cy="1000125"/>
    <xdr:pic>
      <xdr:nvPicPr>
        <xdr:cNvPr id="63" name="image59.jpg">
          <a:extLst>
            <a:ext uri="{FF2B5EF4-FFF2-40B4-BE49-F238E27FC236}">
              <a16:creationId xmlns:a16="http://schemas.microsoft.com/office/drawing/2014/main" id="{00000000-0008-0000-0400-00003F000000}"/>
            </a:ext>
          </a:extLst>
        </xdr:cNvPr>
        <xdr:cNvPicPr preferRelativeResize="0"/>
      </xdr:nvPicPr>
      <xdr:blipFill>
        <a:blip xmlns:r="http://schemas.openxmlformats.org/officeDocument/2006/relationships" r:embed="rId6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64</xdr:row>
      <xdr:rowOff>0</xdr:rowOff>
    </xdr:from>
    <xdr:ext cx="1000125" cy="1000125"/>
    <xdr:pic>
      <xdr:nvPicPr>
        <xdr:cNvPr id="64" name="image79.jpg">
          <a:extLst>
            <a:ext uri="{FF2B5EF4-FFF2-40B4-BE49-F238E27FC236}">
              <a16:creationId xmlns:a16="http://schemas.microsoft.com/office/drawing/2014/main" id="{00000000-0008-0000-0400-000040000000}"/>
            </a:ext>
          </a:extLst>
        </xdr:cNvPr>
        <xdr:cNvPicPr preferRelativeResize="0"/>
      </xdr:nvPicPr>
      <xdr:blipFill>
        <a:blip xmlns:r="http://schemas.openxmlformats.org/officeDocument/2006/relationships" r:embed="rId6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65</xdr:row>
      <xdr:rowOff>0</xdr:rowOff>
    </xdr:from>
    <xdr:ext cx="1000125" cy="1000125"/>
    <xdr:pic>
      <xdr:nvPicPr>
        <xdr:cNvPr id="65" name="image87.jpg">
          <a:extLst>
            <a:ext uri="{FF2B5EF4-FFF2-40B4-BE49-F238E27FC236}">
              <a16:creationId xmlns:a16="http://schemas.microsoft.com/office/drawing/2014/main" id="{00000000-0008-0000-0400-000041000000}"/>
            </a:ext>
          </a:extLst>
        </xdr:cNvPr>
        <xdr:cNvPicPr preferRelativeResize="0"/>
      </xdr:nvPicPr>
      <xdr:blipFill>
        <a:blip xmlns:r="http://schemas.openxmlformats.org/officeDocument/2006/relationships" r:embed="rId6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66</xdr:row>
      <xdr:rowOff>0</xdr:rowOff>
    </xdr:from>
    <xdr:ext cx="1000125" cy="1000125"/>
    <xdr:pic>
      <xdr:nvPicPr>
        <xdr:cNvPr id="66" name="image52.jpg">
          <a:extLst>
            <a:ext uri="{FF2B5EF4-FFF2-40B4-BE49-F238E27FC236}">
              <a16:creationId xmlns:a16="http://schemas.microsoft.com/office/drawing/2014/main" id="{00000000-0008-0000-0400-000042000000}"/>
            </a:ext>
          </a:extLst>
        </xdr:cNvPr>
        <xdr:cNvPicPr preferRelativeResize="0"/>
      </xdr:nvPicPr>
      <xdr:blipFill>
        <a:blip xmlns:r="http://schemas.openxmlformats.org/officeDocument/2006/relationships" r:embed="rId65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67</xdr:row>
      <xdr:rowOff>0</xdr:rowOff>
    </xdr:from>
    <xdr:ext cx="1000125" cy="1000125"/>
    <xdr:pic>
      <xdr:nvPicPr>
        <xdr:cNvPr id="67" name="image78.jpg">
          <a:extLst>
            <a:ext uri="{FF2B5EF4-FFF2-40B4-BE49-F238E27FC236}">
              <a16:creationId xmlns:a16="http://schemas.microsoft.com/office/drawing/2014/main" id="{00000000-0008-0000-0400-000043000000}"/>
            </a:ext>
          </a:extLst>
        </xdr:cNvPr>
        <xdr:cNvPicPr preferRelativeResize="0"/>
      </xdr:nvPicPr>
      <xdr:blipFill>
        <a:blip xmlns:r="http://schemas.openxmlformats.org/officeDocument/2006/relationships" r:embed="rId66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68</xdr:row>
      <xdr:rowOff>0</xdr:rowOff>
    </xdr:from>
    <xdr:ext cx="1000125" cy="1000125"/>
    <xdr:pic>
      <xdr:nvPicPr>
        <xdr:cNvPr id="68" name="image81.jpg">
          <a:extLst>
            <a:ext uri="{FF2B5EF4-FFF2-40B4-BE49-F238E27FC236}">
              <a16:creationId xmlns:a16="http://schemas.microsoft.com/office/drawing/2014/main" id="{00000000-0008-0000-0400-000044000000}"/>
            </a:ext>
          </a:extLst>
        </xdr:cNvPr>
        <xdr:cNvPicPr preferRelativeResize="0"/>
      </xdr:nvPicPr>
      <xdr:blipFill>
        <a:blip xmlns:r="http://schemas.openxmlformats.org/officeDocument/2006/relationships" r:embed="rId67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69</xdr:row>
      <xdr:rowOff>0</xdr:rowOff>
    </xdr:from>
    <xdr:ext cx="1000125" cy="1000125"/>
    <xdr:pic>
      <xdr:nvPicPr>
        <xdr:cNvPr id="69" name="image55.jpg">
          <a:extLst>
            <a:ext uri="{FF2B5EF4-FFF2-40B4-BE49-F238E27FC236}">
              <a16:creationId xmlns:a16="http://schemas.microsoft.com/office/drawing/2014/main" id="{00000000-0008-0000-0400-000045000000}"/>
            </a:ext>
          </a:extLst>
        </xdr:cNvPr>
        <xdr:cNvPicPr preferRelativeResize="0"/>
      </xdr:nvPicPr>
      <xdr:blipFill>
        <a:blip xmlns:r="http://schemas.openxmlformats.org/officeDocument/2006/relationships" r:embed="rId68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70</xdr:row>
      <xdr:rowOff>0</xdr:rowOff>
    </xdr:from>
    <xdr:ext cx="1000125" cy="1000125"/>
    <xdr:pic>
      <xdr:nvPicPr>
        <xdr:cNvPr id="70" name="image72.jpg">
          <a:extLst>
            <a:ext uri="{FF2B5EF4-FFF2-40B4-BE49-F238E27FC236}">
              <a16:creationId xmlns:a16="http://schemas.microsoft.com/office/drawing/2014/main" id="{00000000-0008-0000-0400-000046000000}"/>
            </a:ext>
          </a:extLst>
        </xdr:cNvPr>
        <xdr:cNvPicPr preferRelativeResize="0"/>
      </xdr:nvPicPr>
      <xdr:blipFill>
        <a:blip xmlns:r="http://schemas.openxmlformats.org/officeDocument/2006/relationships" r:embed="rId69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71</xdr:row>
      <xdr:rowOff>0</xdr:rowOff>
    </xdr:from>
    <xdr:ext cx="1000125" cy="1000125"/>
    <xdr:pic>
      <xdr:nvPicPr>
        <xdr:cNvPr id="71" name="image65.jpg">
          <a:extLst>
            <a:ext uri="{FF2B5EF4-FFF2-40B4-BE49-F238E27FC236}">
              <a16:creationId xmlns:a16="http://schemas.microsoft.com/office/drawing/2014/main" id="{00000000-0008-0000-0400-000047000000}"/>
            </a:ext>
          </a:extLst>
        </xdr:cNvPr>
        <xdr:cNvPicPr preferRelativeResize="0"/>
      </xdr:nvPicPr>
      <xdr:blipFill>
        <a:blip xmlns:r="http://schemas.openxmlformats.org/officeDocument/2006/relationships" r:embed="rId70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72</xdr:row>
      <xdr:rowOff>0</xdr:rowOff>
    </xdr:from>
    <xdr:ext cx="1000125" cy="1000125"/>
    <xdr:pic>
      <xdr:nvPicPr>
        <xdr:cNvPr id="72" name="image62.jpg">
          <a:extLst>
            <a:ext uri="{FF2B5EF4-FFF2-40B4-BE49-F238E27FC236}">
              <a16:creationId xmlns:a16="http://schemas.microsoft.com/office/drawing/2014/main" id="{00000000-0008-0000-0400-000048000000}"/>
            </a:ext>
          </a:extLst>
        </xdr:cNvPr>
        <xdr:cNvPicPr preferRelativeResize="0"/>
      </xdr:nvPicPr>
      <xdr:blipFill>
        <a:blip xmlns:r="http://schemas.openxmlformats.org/officeDocument/2006/relationships" r:embed="rId7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73</xdr:row>
      <xdr:rowOff>0</xdr:rowOff>
    </xdr:from>
    <xdr:ext cx="1000125" cy="1000125"/>
    <xdr:pic>
      <xdr:nvPicPr>
        <xdr:cNvPr id="73" name="image58.jpg">
          <a:extLst>
            <a:ext uri="{FF2B5EF4-FFF2-40B4-BE49-F238E27FC236}">
              <a16:creationId xmlns:a16="http://schemas.microsoft.com/office/drawing/2014/main" id="{00000000-0008-0000-0400-000049000000}"/>
            </a:ext>
          </a:extLst>
        </xdr:cNvPr>
        <xdr:cNvPicPr preferRelativeResize="0"/>
      </xdr:nvPicPr>
      <xdr:blipFill>
        <a:blip xmlns:r="http://schemas.openxmlformats.org/officeDocument/2006/relationships" r:embed="rId7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74</xdr:row>
      <xdr:rowOff>0</xdr:rowOff>
    </xdr:from>
    <xdr:ext cx="1000125" cy="1000125"/>
    <xdr:pic>
      <xdr:nvPicPr>
        <xdr:cNvPr id="74" name="image70.jpg">
          <a:extLst>
            <a:ext uri="{FF2B5EF4-FFF2-40B4-BE49-F238E27FC236}">
              <a16:creationId xmlns:a16="http://schemas.microsoft.com/office/drawing/2014/main" id="{00000000-0008-0000-0400-00004A000000}"/>
            </a:ext>
          </a:extLst>
        </xdr:cNvPr>
        <xdr:cNvPicPr preferRelativeResize="0"/>
      </xdr:nvPicPr>
      <xdr:blipFill>
        <a:blip xmlns:r="http://schemas.openxmlformats.org/officeDocument/2006/relationships" r:embed="rId7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75</xdr:row>
      <xdr:rowOff>0</xdr:rowOff>
    </xdr:from>
    <xdr:ext cx="1000125" cy="1000125"/>
    <xdr:pic>
      <xdr:nvPicPr>
        <xdr:cNvPr id="75" name="image71.jpg">
          <a:extLst>
            <a:ext uri="{FF2B5EF4-FFF2-40B4-BE49-F238E27FC236}">
              <a16:creationId xmlns:a16="http://schemas.microsoft.com/office/drawing/2014/main" id="{00000000-0008-0000-0400-00004B000000}"/>
            </a:ext>
          </a:extLst>
        </xdr:cNvPr>
        <xdr:cNvPicPr preferRelativeResize="0"/>
      </xdr:nvPicPr>
      <xdr:blipFill>
        <a:blip xmlns:r="http://schemas.openxmlformats.org/officeDocument/2006/relationships" r:embed="rId7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76</xdr:row>
      <xdr:rowOff>0</xdr:rowOff>
    </xdr:from>
    <xdr:ext cx="1000125" cy="1000125"/>
    <xdr:pic>
      <xdr:nvPicPr>
        <xdr:cNvPr id="76" name="image51.jpg">
          <a:extLst>
            <a:ext uri="{FF2B5EF4-FFF2-40B4-BE49-F238E27FC236}">
              <a16:creationId xmlns:a16="http://schemas.microsoft.com/office/drawing/2014/main" id="{00000000-0008-0000-0400-00004C000000}"/>
            </a:ext>
          </a:extLst>
        </xdr:cNvPr>
        <xdr:cNvPicPr preferRelativeResize="0"/>
      </xdr:nvPicPr>
      <xdr:blipFill>
        <a:blip xmlns:r="http://schemas.openxmlformats.org/officeDocument/2006/relationships" r:embed="rId75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77</xdr:row>
      <xdr:rowOff>0</xdr:rowOff>
    </xdr:from>
    <xdr:ext cx="1000125" cy="1000125"/>
    <xdr:pic>
      <xdr:nvPicPr>
        <xdr:cNvPr id="77" name="image60.jpg">
          <a:extLst>
            <a:ext uri="{FF2B5EF4-FFF2-40B4-BE49-F238E27FC236}">
              <a16:creationId xmlns:a16="http://schemas.microsoft.com/office/drawing/2014/main" id="{00000000-0008-0000-0400-00004D000000}"/>
            </a:ext>
          </a:extLst>
        </xdr:cNvPr>
        <xdr:cNvPicPr preferRelativeResize="0"/>
      </xdr:nvPicPr>
      <xdr:blipFill>
        <a:blip xmlns:r="http://schemas.openxmlformats.org/officeDocument/2006/relationships" r:embed="rId76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78</xdr:row>
      <xdr:rowOff>0</xdr:rowOff>
    </xdr:from>
    <xdr:ext cx="1000125" cy="1000125"/>
    <xdr:pic>
      <xdr:nvPicPr>
        <xdr:cNvPr id="78" name="image99.jpg">
          <a:extLst>
            <a:ext uri="{FF2B5EF4-FFF2-40B4-BE49-F238E27FC236}">
              <a16:creationId xmlns:a16="http://schemas.microsoft.com/office/drawing/2014/main" id="{00000000-0008-0000-0400-00004E000000}"/>
            </a:ext>
          </a:extLst>
        </xdr:cNvPr>
        <xdr:cNvPicPr preferRelativeResize="0"/>
      </xdr:nvPicPr>
      <xdr:blipFill>
        <a:blip xmlns:r="http://schemas.openxmlformats.org/officeDocument/2006/relationships" r:embed="rId77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79</xdr:row>
      <xdr:rowOff>0</xdr:rowOff>
    </xdr:from>
    <xdr:ext cx="1000125" cy="1000125"/>
    <xdr:pic>
      <xdr:nvPicPr>
        <xdr:cNvPr id="79" name="image38.jpg">
          <a:extLst>
            <a:ext uri="{FF2B5EF4-FFF2-40B4-BE49-F238E27FC236}">
              <a16:creationId xmlns:a16="http://schemas.microsoft.com/office/drawing/2014/main" id="{00000000-0008-0000-0400-00004F000000}"/>
            </a:ext>
          </a:extLst>
        </xdr:cNvPr>
        <xdr:cNvPicPr preferRelativeResize="0"/>
      </xdr:nvPicPr>
      <xdr:blipFill>
        <a:blip xmlns:r="http://schemas.openxmlformats.org/officeDocument/2006/relationships" r:embed="rId78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80</xdr:row>
      <xdr:rowOff>0</xdr:rowOff>
    </xdr:from>
    <xdr:ext cx="1000125" cy="1000125"/>
    <xdr:pic>
      <xdr:nvPicPr>
        <xdr:cNvPr id="80" name="image102.jpg">
          <a:extLst>
            <a:ext uri="{FF2B5EF4-FFF2-40B4-BE49-F238E27FC236}">
              <a16:creationId xmlns:a16="http://schemas.microsoft.com/office/drawing/2014/main" id="{00000000-0008-0000-0400-000050000000}"/>
            </a:ext>
          </a:extLst>
        </xdr:cNvPr>
        <xdr:cNvPicPr preferRelativeResize="0"/>
      </xdr:nvPicPr>
      <xdr:blipFill>
        <a:blip xmlns:r="http://schemas.openxmlformats.org/officeDocument/2006/relationships" r:embed="rId79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81</xdr:row>
      <xdr:rowOff>0</xdr:rowOff>
    </xdr:from>
    <xdr:ext cx="1000125" cy="1000125"/>
    <xdr:pic>
      <xdr:nvPicPr>
        <xdr:cNvPr id="81" name="image77.jpg">
          <a:extLst>
            <a:ext uri="{FF2B5EF4-FFF2-40B4-BE49-F238E27FC236}">
              <a16:creationId xmlns:a16="http://schemas.microsoft.com/office/drawing/2014/main" id="{00000000-0008-0000-0400-000051000000}"/>
            </a:ext>
          </a:extLst>
        </xdr:cNvPr>
        <xdr:cNvPicPr preferRelativeResize="0"/>
      </xdr:nvPicPr>
      <xdr:blipFill>
        <a:blip xmlns:r="http://schemas.openxmlformats.org/officeDocument/2006/relationships" r:embed="rId80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82</xdr:row>
      <xdr:rowOff>0</xdr:rowOff>
    </xdr:from>
    <xdr:ext cx="1000125" cy="1000125"/>
    <xdr:pic>
      <xdr:nvPicPr>
        <xdr:cNvPr id="82" name="image83.jpg">
          <a:extLst>
            <a:ext uri="{FF2B5EF4-FFF2-40B4-BE49-F238E27FC236}">
              <a16:creationId xmlns:a16="http://schemas.microsoft.com/office/drawing/2014/main" id="{00000000-0008-0000-0400-000052000000}"/>
            </a:ext>
          </a:extLst>
        </xdr:cNvPr>
        <xdr:cNvPicPr preferRelativeResize="0"/>
      </xdr:nvPicPr>
      <xdr:blipFill>
        <a:blip xmlns:r="http://schemas.openxmlformats.org/officeDocument/2006/relationships" r:embed="rId8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83</xdr:row>
      <xdr:rowOff>0</xdr:rowOff>
    </xdr:from>
    <xdr:ext cx="1000125" cy="1000125"/>
    <xdr:pic>
      <xdr:nvPicPr>
        <xdr:cNvPr id="83" name="image64.jpg">
          <a:extLst>
            <a:ext uri="{FF2B5EF4-FFF2-40B4-BE49-F238E27FC236}">
              <a16:creationId xmlns:a16="http://schemas.microsoft.com/office/drawing/2014/main" id="{00000000-0008-0000-0400-000053000000}"/>
            </a:ext>
          </a:extLst>
        </xdr:cNvPr>
        <xdr:cNvPicPr preferRelativeResize="0"/>
      </xdr:nvPicPr>
      <xdr:blipFill>
        <a:blip xmlns:r="http://schemas.openxmlformats.org/officeDocument/2006/relationships" r:embed="rId8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84</xdr:row>
      <xdr:rowOff>0</xdr:rowOff>
    </xdr:from>
    <xdr:ext cx="1000125" cy="1000125"/>
    <xdr:pic>
      <xdr:nvPicPr>
        <xdr:cNvPr id="84" name="image54.jpg">
          <a:extLst>
            <a:ext uri="{FF2B5EF4-FFF2-40B4-BE49-F238E27FC236}">
              <a16:creationId xmlns:a16="http://schemas.microsoft.com/office/drawing/2014/main" id="{00000000-0008-0000-0400-000054000000}"/>
            </a:ext>
          </a:extLst>
        </xdr:cNvPr>
        <xdr:cNvPicPr preferRelativeResize="0"/>
      </xdr:nvPicPr>
      <xdr:blipFill>
        <a:blip xmlns:r="http://schemas.openxmlformats.org/officeDocument/2006/relationships" r:embed="rId8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85</xdr:row>
      <xdr:rowOff>0</xdr:rowOff>
    </xdr:from>
    <xdr:ext cx="1000125" cy="1000125"/>
    <xdr:pic>
      <xdr:nvPicPr>
        <xdr:cNvPr id="85" name="image61.jpg">
          <a:extLst>
            <a:ext uri="{FF2B5EF4-FFF2-40B4-BE49-F238E27FC236}">
              <a16:creationId xmlns:a16="http://schemas.microsoft.com/office/drawing/2014/main" id="{00000000-0008-0000-0400-000055000000}"/>
            </a:ext>
          </a:extLst>
        </xdr:cNvPr>
        <xdr:cNvPicPr preferRelativeResize="0"/>
      </xdr:nvPicPr>
      <xdr:blipFill>
        <a:blip xmlns:r="http://schemas.openxmlformats.org/officeDocument/2006/relationships" r:embed="rId8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86</xdr:row>
      <xdr:rowOff>0</xdr:rowOff>
    </xdr:from>
    <xdr:ext cx="1000125" cy="1000125"/>
    <xdr:pic>
      <xdr:nvPicPr>
        <xdr:cNvPr id="86" name="image29.jpg">
          <a:extLst>
            <a:ext uri="{FF2B5EF4-FFF2-40B4-BE49-F238E27FC236}">
              <a16:creationId xmlns:a16="http://schemas.microsoft.com/office/drawing/2014/main" id="{00000000-0008-0000-0400-000056000000}"/>
            </a:ext>
          </a:extLst>
        </xdr:cNvPr>
        <xdr:cNvPicPr preferRelativeResize="0"/>
      </xdr:nvPicPr>
      <xdr:blipFill>
        <a:blip xmlns:r="http://schemas.openxmlformats.org/officeDocument/2006/relationships" r:embed="rId85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87</xdr:row>
      <xdr:rowOff>0</xdr:rowOff>
    </xdr:from>
    <xdr:ext cx="1000125" cy="1000125"/>
    <xdr:pic>
      <xdr:nvPicPr>
        <xdr:cNvPr id="87" name="image69.jpg">
          <a:extLst>
            <a:ext uri="{FF2B5EF4-FFF2-40B4-BE49-F238E27FC236}">
              <a16:creationId xmlns:a16="http://schemas.microsoft.com/office/drawing/2014/main" id="{00000000-0008-0000-0400-000057000000}"/>
            </a:ext>
          </a:extLst>
        </xdr:cNvPr>
        <xdr:cNvPicPr preferRelativeResize="0"/>
      </xdr:nvPicPr>
      <xdr:blipFill>
        <a:blip xmlns:r="http://schemas.openxmlformats.org/officeDocument/2006/relationships" r:embed="rId86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88</xdr:row>
      <xdr:rowOff>0</xdr:rowOff>
    </xdr:from>
    <xdr:ext cx="1000125" cy="1000125"/>
    <xdr:pic>
      <xdr:nvPicPr>
        <xdr:cNvPr id="88" name="image42.jpg">
          <a:extLst>
            <a:ext uri="{FF2B5EF4-FFF2-40B4-BE49-F238E27FC236}">
              <a16:creationId xmlns:a16="http://schemas.microsoft.com/office/drawing/2014/main" id="{00000000-0008-0000-0400-000058000000}"/>
            </a:ext>
          </a:extLst>
        </xdr:cNvPr>
        <xdr:cNvPicPr preferRelativeResize="0"/>
      </xdr:nvPicPr>
      <xdr:blipFill>
        <a:blip xmlns:r="http://schemas.openxmlformats.org/officeDocument/2006/relationships" r:embed="rId87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89</xdr:row>
      <xdr:rowOff>0</xdr:rowOff>
    </xdr:from>
    <xdr:ext cx="1000125" cy="1000125"/>
    <xdr:pic>
      <xdr:nvPicPr>
        <xdr:cNvPr id="89" name="image93.jpg">
          <a:extLst>
            <a:ext uri="{FF2B5EF4-FFF2-40B4-BE49-F238E27FC236}">
              <a16:creationId xmlns:a16="http://schemas.microsoft.com/office/drawing/2014/main" id="{00000000-0008-0000-0400-000059000000}"/>
            </a:ext>
          </a:extLst>
        </xdr:cNvPr>
        <xdr:cNvPicPr preferRelativeResize="0"/>
      </xdr:nvPicPr>
      <xdr:blipFill>
        <a:blip xmlns:r="http://schemas.openxmlformats.org/officeDocument/2006/relationships" r:embed="rId88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90</xdr:row>
      <xdr:rowOff>0</xdr:rowOff>
    </xdr:from>
    <xdr:ext cx="1000125" cy="1000125"/>
    <xdr:pic>
      <xdr:nvPicPr>
        <xdr:cNvPr id="90" name="image88.jpg">
          <a:extLst>
            <a:ext uri="{FF2B5EF4-FFF2-40B4-BE49-F238E27FC236}">
              <a16:creationId xmlns:a16="http://schemas.microsoft.com/office/drawing/2014/main" id="{00000000-0008-0000-0400-00005A000000}"/>
            </a:ext>
          </a:extLst>
        </xdr:cNvPr>
        <xdr:cNvPicPr preferRelativeResize="0"/>
      </xdr:nvPicPr>
      <xdr:blipFill>
        <a:blip xmlns:r="http://schemas.openxmlformats.org/officeDocument/2006/relationships" r:embed="rId89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91</xdr:row>
      <xdr:rowOff>0</xdr:rowOff>
    </xdr:from>
    <xdr:ext cx="1000125" cy="1000125"/>
    <xdr:pic>
      <xdr:nvPicPr>
        <xdr:cNvPr id="91" name="image46.jpg">
          <a:extLst>
            <a:ext uri="{FF2B5EF4-FFF2-40B4-BE49-F238E27FC236}">
              <a16:creationId xmlns:a16="http://schemas.microsoft.com/office/drawing/2014/main" id="{00000000-0008-0000-0400-00005B000000}"/>
            </a:ext>
          </a:extLst>
        </xdr:cNvPr>
        <xdr:cNvPicPr preferRelativeResize="0"/>
      </xdr:nvPicPr>
      <xdr:blipFill>
        <a:blip xmlns:r="http://schemas.openxmlformats.org/officeDocument/2006/relationships" r:embed="rId90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92</xdr:row>
      <xdr:rowOff>0</xdr:rowOff>
    </xdr:from>
    <xdr:ext cx="1000125" cy="1000125"/>
    <xdr:pic>
      <xdr:nvPicPr>
        <xdr:cNvPr id="92" name="image91.jpg">
          <a:extLst>
            <a:ext uri="{FF2B5EF4-FFF2-40B4-BE49-F238E27FC236}">
              <a16:creationId xmlns:a16="http://schemas.microsoft.com/office/drawing/2014/main" id="{00000000-0008-0000-0400-00005C000000}"/>
            </a:ext>
          </a:extLst>
        </xdr:cNvPr>
        <xdr:cNvPicPr preferRelativeResize="0"/>
      </xdr:nvPicPr>
      <xdr:blipFill>
        <a:blip xmlns:r="http://schemas.openxmlformats.org/officeDocument/2006/relationships" r:embed="rId9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93</xdr:row>
      <xdr:rowOff>0</xdr:rowOff>
    </xdr:from>
    <xdr:ext cx="1000125" cy="1000125"/>
    <xdr:pic>
      <xdr:nvPicPr>
        <xdr:cNvPr id="93" name="image36.jpg">
          <a:extLst>
            <a:ext uri="{FF2B5EF4-FFF2-40B4-BE49-F238E27FC236}">
              <a16:creationId xmlns:a16="http://schemas.microsoft.com/office/drawing/2014/main" id="{00000000-0008-0000-0400-00005D000000}"/>
            </a:ext>
          </a:extLst>
        </xdr:cNvPr>
        <xdr:cNvPicPr preferRelativeResize="0"/>
      </xdr:nvPicPr>
      <xdr:blipFill>
        <a:blip xmlns:r="http://schemas.openxmlformats.org/officeDocument/2006/relationships" r:embed="rId9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94</xdr:row>
      <xdr:rowOff>0</xdr:rowOff>
    </xdr:from>
    <xdr:ext cx="1000125" cy="1000125"/>
    <xdr:pic>
      <xdr:nvPicPr>
        <xdr:cNvPr id="94" name="image57.jpg">
          <a:extLst>
            <a:ext uri="{FF2B5EF4-FFF2-40B4-BE49-F238E27FC236}">
              <a16:creationId xmlns:a16="http://schemas.microsoft.com/office/drawing/2014/main" id="{00000000-0008-0000-0400-00005E000000}"/>
            </a:ext>
          </a:extLst>
        </xdr:cNvPr>
        <xdr:cNvPicPr preferRelativeResize="0"/>
      </xdr:nvPicPr>
      <xdr:blipFill>
        <a:blip xmlns:r="http://schemas.openxmlformats.org/officeDocument/2006/relationships" r:embed="rId9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95</xdr:row>
      <xdr:rowOff>0</xdr:rowOff>
    </xdr:from>
    <xdr:ext cx="1000125" cy="1000125"/>
    <xdr:pic>
      <xdr:nvPicPr>
        <xdr:cNvPr id="95" name="image53.jpg">
          <a:extLst>
            <a:ext uri="{FF2B5EF4-FFF2-40B4-BE49-F238E27FC236}">
              <a16:creationId xmlns:a16="http://schemas.microsoft.com/office/drawing/2014/main" id="{00000000-0008-0000-0400-00005F000000}"/>
            </a:ext>
          </a:extLst>
        </xdr:cNvPr>
        <xdr:cNvPicPr preferRelativeResize="0"/>
      </xdr:nvPicPr>
      <xdr:blipFill>
        <a:blip xmlns:r="http://schemas.openxmlformats.org/officeDocument/2006/relationships" r:embed="rId9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96</xdr:row>
      <xdr:rowOff>0</xdr:rowOff>
    </xdr:from>
    <xdr:ext cx="1000125" cy="1000125"/>
    <xdr:pic>
      <xdr:nvPicPr>
        <xdr:cNvPr id="96" name="image96.jpg">
          <a:extLst>
            <a:ext uri="{FF2B5EF4-FFF2-40B4-BE49-F238E27FC236}">
              <a16:creationId xmlns:a16="http://schemas.microsoft.com/office/drawing/2014/main" id="{00000000-0008-0000-0400-000060000000}"/>
            </a:ext>
          </a:extLst>
        </xdr:cNvPr>
        <xdr:cNvPicPr preferRelativeResize="0"/>
      </xdr:nvPicPr>
      <xdr:blipFill>
        <a:blip xmlns:r="http://schemas.openxmlformats.org/officeDocument/2006/relationships" r:embed="rId95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97</xdr:row>
      <xdr:rowOff>0</xdr:rowOff>
    </xdr:from>
    <xdr:ext cx="1000125" cy="1000125"/>
    <xdr:pic>
      <xdr:nvPicPr>
        <xdr:cNvPr id="97" name="image82.jpg">
          <a:extLst>
            <a:ext uri="{FF2B5EF4-FFF2-40B4-BE49-F238E27FC236}">
              <a16:creationId xmlns:a16="http://schemas.microsoft.com/office/drawing/2014/main" id="{00000000-0008-0000-0400-000061000000}"/>
            </a:ext>
          </a:extLst>
        </xdr:cNvPr>
        <xdr:cNvPicPr preferRelativeResize="0"/>
      </xdr:nvPicPr>
      <xdr:blipFill>
        <a:blip xmlns:r="http://schemas.openxmlformats.org/officeDocument/2006/relationships" r:embed="rId96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98</xdr:row>
      <xdr:rowOff>0</xdr:rowOff>
    </xdr:from>
    <xdr:ext cx="1000125" cy="1000125"/>
    <xdr:pic>
      <xdr:nvPicPr>
        <xdr:cNvPr id="98" name="image104.jpg">
          <a:extLst>
            <a:ext uri="{FF2B5EF4-FFF2-40B4-BE49-F238E27FC236}">
              <a16:creationId xmlns:a16="http://schemas.microsoft.com/office/drawing/2014/main" id="{00000000-0008-0000-0400-000062000000}"/>
            </a:ext>
          </a:extLst>
        </xdr:cNvPr>
        <xdr:cNvPicPr preferRelativeResize="0"/>
      </xdr:nvPicPr>
      <xdr:blipFill>
        <a:blip xmlns:r="http://schemas.openxmlformats.org/officeDocument/2006/relationships" r:embed="rId97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99</xdr:row>
      <xdr:rowOff>0</xdr:rowOff>
    </xdr:from>
    <xdr:ext cx="1000125" cy="1000125"/>
    <xdr:pic>
      <xdr:nvPicPr>
        <xdr:cNvPr id="99" name="image100.jpg">
          <a:extLst>
            <a:ext uri="{FF2B5EF4-FFF2-40B4-BE49-F238E27FC236}">
              <a16:creationId xmlns:a16="http://schemas.microsoft.com/office/drawing/2014/main" id="{00000000-0008-0000-0400-000063000000}"/>
            </a:ext>
          </a:extLst>
        </xdr:cNvPr>
        <xdr:cNvPicPr preferRelativeResize="0"/>
      </xdr:nvPicPr>
      <xdr:blipFill>
        <a:blip xmlns:r="http://schemas.openxmlformats.org/officeDocument/2006/relationships" r:embed="rId98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100</xdr:row>
      <xdr:rowOff>0</xdr:rowOff>
    </xdr:from>
    <xdr:ext cx="1000125" cy="1000125"/>
    <xdr:pic>
      <xdr:nvPicPr>
        <xdr:cNvPr id="100" name="image97.jpg">
          <a:extLst>
            <a:ext uri="{FF2B5EF4-FFF2-40B4-BE49-F238E27FC236}">
              <a16:creationId xmlns:a16="http://schemas.microsoft.com/office/drawing/2014/main" id="{00000000-0008-0000-0400-000064000000}"/>
            </a:ext>
          </a:extLst>
        </xdr:cNvPr>
        <xdr:cNvPicPr preferRelativeResize="0"/>
      </xdr:nvPicPr>
      <xdr:blipFill>
        <a:blip xmlns:r="http://schemas.openxmlformats.org/officeDocument/2006/relationships" r:embed="rId99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101</xdr:row>
      <xdr:rowOff>0</xdr:rowOff>
    </xdr:from>
    <xdr:ext cx="1000125" cy="1000125"/>
    <xdr:pic>
      <xdr:nvPicPr>
        <xdr:cNvPr id="101" name="image101.jpg">
          <a:extLst>
            <a:ext uri="{FF2B5EF4-FFF2-40B4-BE49-F238E27FC236}">
              <a16:creationId xmlns:a16="http://schemas.microsoft.com/office/drawing/2014/main" id="{00000000-0008-0000-0400-000065000000}"/>
            </a:ext>
          </a:extLst>
        </xdr:cNvPr>
        <xdr:cNvPicPr preferRelativeResize="0"/>
      </xdr:nvPicPr>
      <xdr:blipFill>
        <a:blip xmlns:r="http://schemas.openxmlformats.org/officeDocument/2006/relationships" r:embed="rId100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102</xdr:row>
      <xdr:rowOff>0</xdr:rowOff>
    </xdr:from>
    <xdr:ext cx="1000125" cy="1000125"/>
    <xdr:pic>
      <xdr:nvPicPr>
        <xdr:cNvPr id="102" name="image56.jpg">
          <a:extLst>
            <a:ext uri="{FF2B5EF4-FFF2-40B4-BE49-F238E27FC236}">
              <a16:creationId xmlns:a16="http://schemas.microsoft.com/office/drawing/2014/main" id="{00000000-0008-0000-0400-000066000000}"/>
            </a:ext>
          </a:extLst>
        </xdr:cNvPr>
        <xdr:cNvPicPr preferRelativeResize="0"/>
      </xdr:nvPicPr>
      <xdr:blipFill>
        <a:blip xmlns:r="http://schemas.openxmlformats.org/officeDocument/2006/relationships" r:embed="rId10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103</xdr:row>
      <xdr:rowOff>0</xdr:rowOff>
    </xdr:from>
    <xdr:ext cx="1000125" cy="1000125"/>
    <xdr:pic>
      <xdr:nvPicPr>
        <xdr:cNvPr id="103" name="image50.jpg">
          <a:extLst>
            <a:ext uri="{FF2B5EF4-FFF2-40B4-BE49-F238E27FC236}">
              <a16:creationId xmlns:a16="http://schemas.microsoft.com/office/drawing/2014/main" id="{00000000-0008-0000-0400-000067000000}"/>
            </a:ext>
          </a:extLst>
        </xdr:cNvPr>
        <xdr:cNvPicPr preferRelativeResize="0"/>
      </xdr:nvPicPr>
      <xdr:blipFill>
        <a:blip xmlns:r="http://schemas.openxmlformats.org/officeDocument/2006/relationships" r:embed="rId10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104</xdr:row>
      <xdr:rowOff>0</xdr:rowOff>
    </xdr:from>
    <xdr:ext cx="1000125" cy="1000125"/>
    <xdr:pic>
      <xdr:nvPicPr>
        <xdr:cNvPr id="104" name="image7.jpg">
          <a:extLst>
            <a:ext uri="{FF2B5EF4-FFF2-40B4-BE49-F238E27FC236}">
              <a16:creationId xmlns:a16="http://schemas.microsoft.com/office/drawing/2014/main" id="{00000000-0008-0000-0400-000068000000}"/>
            </a:ext>
          </a:extLst>
        </xdr:cNvPr>
        <xdr:cNvPicPr preferRelativeResize="0"/>
      </xdr:nvPicPr>
      <xdr:blipFill>
        <a:blip xmlns:r="http://schemas.openxmlformats.org/officeDocument/2006/relationships" r:embed="rId10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105</xdr:row>
      <xdr:rowOff>0</xdr:rowOff>
    </xdr:from>
    <xdr:ext cx="1000125" cy="1000125"/>
    <xdr:pic>
      <xdr:nvPicPr>
        <xdr:cNvPr id="105" name="image26.jpg">
          <a:extLst>
            <a:ext uri="{FF2B5EF4-FFF2-40B4-BE49-F238E27FC236}">
              <a16:creationId xmlns:a16="http://schemas.microsoft.com/office/drawing/2014/main" id="{00000000-0008-0000-0400-000069000000}"/>
            </a:ext>
          </a:extLst>
        </xdr:cNvPr>
        <xdr:cNvPicPr preferRelativeResize="0"/>
      </xdr:nvPicPr>
      <xdr:blipFill>
        <a:blip xmlns:r="http://schemas.openxmlformats.org/officeDocument/2006/relationships" r:embed="rId10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youtube.com/c/KlimatyRPG/videos" TargetMode="External"/><Relationship Id="rId21" Type="http://schemas.openxmlformats.org/officeDocument/2006/relationships/hyperlink" Target="https://www.youtube.com/channel/UCa2w8c6_a1_W5e0e2-a3pWA/videos" TargetMode="External"/><Relationship Id="rId42" Type="http://schemas.openxmlformats.org/officeDocument/2006/relationships/hyperlink" Target="https://www.youtube.com/c/Granimacja/videos" TargetMode="External"/><Relationship Id="rId47" Type="http://schemas.openxmlformats.org/officeDocument/2006/relationships/hyperlink" Target="https://www.youtube.com/c/Gryfrejtaga/videos" TargetMode="External"/><Relationship Id="rId63" Type="http://schemas.openxmlformats.org/officeDocument/2006/relationships/hyperlink" Target="https://www.youtube.com/c/WarsztatRPG/videos" TargetMode="External"/><Relationship Id="rId68" Type="http://schemas.openxmlformats.org/officeDocument/2006/relationships/hyperlink" Target="https://www.youtube.com/user/Fileus0/videos" TargetMode="External"/><Relationship Id="rId84" Type="http://schemas.openxmlformats.org/officeDocument/2006/relationships/hyperlink" Target="https://www.youtube.com/channel/UC03RkBjtfhd1bevCA9JmYWw/videos" TargetMode="External"/><Relationship Id="rId89" Type="http://schemas.openxmlformats.org/officeDocument/2006/relationships/hyperlink" Target="https://www.youtube.com/channel/UCiMGhL68tYzAd55ZxEs_loA/videos" TargetMode="External"/><Relationship Id="rId16" Type="http://schemas.openxmlformats.org/officeDocument/2006/relationships/hyperlink" Target="https://www.youtube.com/@ErpegowePiekielko/videos" TargetMode="External"/><Relationship Id="rId11" Type="http://schemas.openxmlformats.org/officeDocument/2006/relationships/hyperlink" Target="https://www.youtube.com/c/LansMacabre/videos" TargetMode="External"/><Relationship Id="rId32" Type="http://schemas.openxmlformats.org/officeDocument/2006/relationships/hyperlink" Target="https://www.youtube.com/@WebDM/videos" TargetMode="External"/><Relationship Id="rId37" Type="http://schemas.openxmlformats.org/officeDocument/2006/relationships/hyperlink" Target="https://www.youtube.com/channel/UClffehNGo5DTWGCj66K1Jxw/videos" TargetMode="External"/><Relationship Id="rId53" Type="http://schemas.openxmlformats.org/officeDocument/2006/relationships/hyperlink" Target="https://www.youtube.com/c/Naturalne20/videos" TargetMode="External"/><Relationship Id="rId58" Type="http://schemas.openxmlformats.org/officeDocument/2006/relationships/hyperlink" Target="https://www.youtube.com/channel/UCDWOg-EL8uf2CCTBJQ1B1VQ" TargetMode="External"/><Relationship Id="rId74" Type="http://schemas.openxmlformats.org/officeDocument/2006/relationships/hyperlink" Target="https://www.youtube.com/channel/UCPsMZ5hTeI5CxfDg2PXEsmw/videos" TargetMode="External"/><Relationship Id="rId79" Type="http://schemas.openxmlformats.org/officeDocument/2006/relationships/hyperlink" Target="https://www.youtube.com/c/BartoshRPG/videos" TargetMode="External"/><Relationship Id="rId102" Type="http://schemas.openxmlformats.org/officeDocument/2006/relationships/hyperlink" Target="https://www.youtube.com/channel/UCXLcNcG-wCPhB5Ohso_yscQ/videos" TargetMode="External"/><Relationship Id="rId5" Type="http://schemas.openxmlformats.org/officeDocument/2006/relationships/hyperlink" Target="https://www.youtube.com/@KanaTermosa/videos" TargetMode="External"/><Relationship Id="rId90" Type="http://schemas.openxmlformats.org/officeDocument/2006/relationships/hyperlink" Target="https://www.youtube.com/channel/UCPKVcseyBNNm9pVSBoWb-dw" TargetMode="External"/><Relationship Id="rId95" Type="http://schemas.openxmlformats.org/officeDocument/2006/relationships/hyperlink" Target="https://www.youtube.com/@dicebitersrpg7909/videos" TargetMode="External"/><Relationship Id="rId22" Type="http://schemas.openxmlformats.org/officeDocument/2006/relationships/hyperlink" Target="https://www.youtube.com/channel/UC8cViFZNurbm6LtedxZ_V0Q/videos" TargetMode="External"/><Relationship Id="rId27" Type="http://schemas.openxmlformats.org/officeDocument/2006/relationships/hyperlink" Target="https://www.youtube.com/c/Erpeg%C3%B3wek/videos" TargetMode="External"/><Relationship Id="rId43" Type="http://schemas.openxmlformats.org/officeDocument/2006/relationships/hyperlink" Target="https://www.youtube.com/c/Niezwyk%C5%82ePrzygody/videos" TargetMode="External"/><Relationship Id="rId48" Type="http://schemas.openxmlformats.org/officeDocument/2006/relationships/hyperlink" Target="https://www.youtube.com/@KarczmyiSmoki/videos" TargetMode="External"/><Relationship Id="rId64" Type="http://schemas.openxmlformats.org/officeDocument/2006/relationships/hyperlink" Target="https://www.youtube.com/c/RPGowaAlchemia/videos" TargetMode="External"/><Relationship Id="rId69" Type="http://schemas.openxmlformats.org/officeDocument/2006/relationships/hyperlink" Target="https://www.youtube.com/c/ZuraffPL/videos" TargetMode="External"/><Relationship Id="rId80" Type="http://schemas.openxmlformats.org/officeDocument/2006/relationships/hyperlink" Target="https://www.youtube.com/channel/UCgn6mPe4NTAx_XLE3f7-YnA/videos" TargetMode="External"/><Relationship Id="rId85" Type="http://schemas.openxmlformats.org/officeDocument/2006/relationships/hyperlink" Target="https://www.youtube.com/channel/UCh4apgQUF61KmdIvMFBlkxA/videos" TargetMode="External"/><Relationship Id="rId12" Type="http://schemas.openxmlformats.org/officeDocument/2006/relationships/hyperlink" Target="https://www.youtube.com/@kuzniamistrzowgry8079/videos" TargetMode="External"/><Relationship Id="rId17" Type="http://schemas.openxmlformats.org/officeDocument/2006/relationships/hyperlink" Target="https://www.youtube.com/user/mcolville/videos" TargetMode="External"/><Relationship Id="rId33" Type="http://schemas.openxmlformats.org/officeDocument/2006/relationships/hyperlink" Target="https://www.youtube.com/@WebDMPlays/videos" TargetMode="External"/><Relationship Id="rId38" Type="http://schemas.openxmlformats.org/officeDocument/2006/relationships/hyperlink" Target="https://www.youtube.com/channel/UC5xxzEt76He4chqujgy5vdA/videos" TargetMode="External"/><Relationship Id="rId59" Type="http://schemas.openxmlformats.org/officeDocument/2006/relationships/hyperlink" Target="https://www.youtube.com/channel/UCrqntAGz-E8Cab2xtaybMTA/videos" TargetMode="External"/><Relationship Id="rId103" Type="http://schemas.openxmlformats.org/officeDocument/2006/relationships/hyperlink" Target="https://www.youtube.com/@jestemnaprzygodzie/videos" TargetMode="External"/><Relationship Id="rId20" Type="http://schemas.openxmlformats.org/officeDocument/2006/relationships/hyperlink" Target="https://www.youtube.com/@helloMCDM/videos" TargetMode="External"/><Relationship Id="rId41" Type="http://schemas.openxmlformats.org/officeDocument/2006/relationships/hyperlink" Target="https://www.youtube.com/channel/UCkuCpZGbTOz-iFemmo9SiOA/videos" TargetMode="External"/><Relationship Id="rId54" Type="http://schemas.openxmlformats.org/officeDocument/2006/relationships/hyperlink" Target="https://www.youtube.com/channel/UCJ1ihoM0Z4gp4Bo6QBWiuAg/videos" TargetMode="External"/><Relationship Id="rId62" Type="http://schemas.openxmlformats.org/officeDocument/2006/relationships/hyperlink" Target="https://www.youtube.com/channel/UCG3it65_F18ejUYDYiXwypw/videos" TargetMode="External"/><Relationship Id="rId70" Type="http://schemas.openxmlformats.org/officeDocument/2006/relationships/hyperlink" Target="https://www.youtube.com/c/RyzykoNarracyjne/videos" TargetMode="External"/><Relationship Id="rId75" Type="http://schemas.openxmlformats.org/officeDocument/2006/relationships/hyperlink" Target="https://www.youtube.com/c/CzeladnikGry/videos" TargetMode="External"/><Relationship Id="rId83" Type="http://schemas.openxmlformats.org/officeDocument/2006/relationships/hyperlink" Target="https://www.youtube.com/channel/UC0Ji_aFQONj5gO2JRjsLV5w/videos" TargetMode="External"/><Relationship Id="rId88" Type="http://schemas.openxmlformats.org/officeDocument/2006/relationships/hyperlink" Target="https://www.youtube.com/user/Mesjasz/videos" TargetMode="External"/><Relationship Id="rId91" Type="http://schemas.openxmlformats.org/officeDocument/2006/relationships/hyperlink" Target="https://www.youtube.com/user/Delavo100/videos" TargetMode="External"/><Relationship Id="rId96" Type="http://schemas.openxmlformats.org/officeDocument/2006/relationships/hyperlink" Target="https://www.youtube.com/channel/UC1uLazGtvFM168Hlcqpd5rQ/videos" TargetMode="External"/><Relationship Id="rId1" Type="http://schemas.openxmlformats.org/officeDocument/2006/relationships/hyperlink" Target="https://www.youtube.com/@BaniakBaniaka/videos" TargetMode="External"/><Relationship Id="rId6" Type="http://schemas.openxmlformats.org/officeDocument/2006/relationships/hyperlink" Target="https://www.youtube.com/@criticalrole/videos" TargetMode="External"/><Relationship Id="rId15" Type="http://schemas.openxmlformats.org/officeDocument/2006/relationships/hyperlink" Target="https://www.youtube.com/channel/UCTQ-8MjmUqVQ2CQRWhjVuzQ/videos" TargetMode="External"/><Relationship Id="rId23" Type="http://schemas.openxmlformats.org/officeDocument/2006/relationships/hyperlink" Target="https://www.youtube.com/c/PrzygodyMlodegoMG/videos" TargetMode="External"/><Relationship Id="rId28" Type="http://schemas.openxmlformats.org/officeDocument/2006/relationships/hyperlink" Target="https://www.youtube.com/c/YuriPRIMErpg/videos" TargetMode="External"/><Relationship Id="rId36" Type="http://schemas.openxmlformats.org/officeDocument/2006/relationships/hyperlink" Target="https://www.youtube.com/channel/UCZq7S5H_H48gnLSWL88E3iw/videos" TargetMode="External"/><Relationship Id="rId49" Type="http://schemas.openxmlformats.org/officeDocument/2006/relationships/hyperlink" Target="https://www.youtube.com/c/DiabelskieWersety/videos" TargetMode="External"/><Relationship Id="rId57" Type="http://schemas.openxmlformats.org/officeDocument/2006/relationships/hyperlink" Target="https://www.youtube.com/channel/UCjCTwIq_B2SHHfjJa2AfKHQ/videos" TargetMode="External"/><Relationship Id="rId10" Type="http://schemas.openxmlformats.org/officeDocument/2006/relationships/hyperlink" Target="https://www.youtube.com/user/Astegor/videos" TargetMode="External"/><Relationship Id="rId31" Type="http://schemas.openxmlformats.org/officeDocument/2006/relationships/hyperlink" Target="https://www.youtube.com/c/HolmsFantasy/videos" TargetMode="External"/><Relationship Id="rId44" Type="http://schemas.openxmlformats.org/officeDocument/2006/relationships/hyperlink" Target="https://www.youtube.com/c/RPGowiamatorzy/videos" TargetMode="External"/><Relationship Id="rId52" Type="http://schemas.openxmlformats.org/officeDocument/2006/relationships/hyperlink" Target="https://www.youtube.com/c/Ogranykana%C5%82/videos" TargetMode="External"/><Relationship Id="rId60" Type="http://schemas.openxmlformats.org/officeDocument/2006/relationships/hyperlink" Target="https://www.youtube.com/channel/UCItLJqudiZIcfISH4h_bXaQ/videos" TargetMode="External"/><Relationship Id="rId65" Type="http://schemas.openxmlformats.org/officeDocument/2006/relationships/hyperlink" Target="https://www.youtube.com/channel/UCjI46fxx7lrJOmltgZGepiw/videos" TargetMode="External"/><Relationship Id="rId73" Type="http://schemas.openxmlformats.org/officeDocument/2006/relationships/hyperlink" Target="https://www.youtube.com/user/MirekLupa/videos" TargetMode="External"/><Relationship Id="rId78" Type="http://schemas.openxmlformats.org/officeDocument/2006/relationships/hyperlink" Target="https://www.youtube.com/c/Stamford1/videos" TargetMode="External"/><Relationship Id="rId81" Type="http://schemas.openxmlformats.org/officeDocument/2006/relationships/hyperlink" Target="https://www.youtube.com/channel/UCOkOQrjKSKq4iFVEW2xTN0A/videos" TargetMode="External"/><Relationship Id="rId86" Type="http://schemas.openxmlformats.org/officeDocument/2006/relationships/hyperlink" Target="https://www.youtube.com/channel/UCrzfA7SZ3FyeasRkpz0vnPA/videos" TargetMode="External"/><Relationship Id="rId94" Type="http://schemas.openxmlformats.org/officeDocument/2006/relationships/hyperlink" Target="https://www.youtube.com/channel/UChU9v_OpX1tUr5NLDNyh0Eg/videos" TargetMode="External"/><Relationship Id="rId99" Type="http://schemas.openxmlformats.org/officeDocument/2006/relationships/hyperlink" Target="https://www.youtube.com/channel/UCfkv7G8T36tIzNP-2OJ58fg/videos" TargetMode="External"/><Relationship Id="rId101" Type="http://schemas.openxmlformats.org/officeDocument/2006/relationships/hyperlink" Target="https://www.youtube.com/channel/UCH1HGYG8W9aISCYQJvFiofA/videos" TargetMode="External"/><Relationship Id="rId4" Type="http://schemas.openxmlformats.org/officeDocument/2006/relationships/hyperlink" Target="https://www.youtube.com/@Karczmarz/videos" TargetMode="External"/><Relationship Id="rId9" Type="http://schemas.openxmlformats.org/officeDocument/2006/relationships/hyperlink" Target="https://www.youtube.com/@wcieniuimperium/videos" TargetMode="External"/><Relationship Id="rId13" Type="http://schemas.openxmlformats.org/officeDocument/2006/relationships/hyperlink" Target="https://www.youtube.com/channel/UC6RDL-a39u9kT7V3QTM1smg/videos" TargetMode="External"/><Relationship Id="rId18" Type="http://schemas.openxmlformats.org/officeDocument/2006/relationships/hyperlink" Target="https://www.youtube.com/@ImaginariumRPG/videos" TargetMode="External"/><Relationship Id="rId39" Type="http://schemas.openxmlformats.org/officeDocument/2006/relationships/hyperlink" Target="https://www.youtube.com/@ravskorpion/videos" TargetMode="External"/><Relationship Id="rId34" Type="http://schemas.openxmlformats.org/officeDocument/2006/relationships/hyperlink" Target="https://www.youtube.com/c/Dobrarzucaj/videos" TargetMode="External"/><Relationship Id="rId50" Type="http://schemas.openxmlformats.org/officeDocument/2006/relationships/hyperlink" Target="https://www.youtube.com/c/61012/videos" TargetMode="External"/><Relationship Id="rId55" Type="http://schemas.openxmlformats.org/officeDocument/2006/relationships/hyperlink" Target="https://www.youtube.com/c/GrajKolektyw/videos" TargetMode="External"/><Relationship Id="rId76" Type="http://schemas.openxmlformats.org/officeDocument/2006/relationships/hyperlink" Target="https://www.youtube.com/c/TenTegoNaDw%C3%B3ch/videos" TargetMode="External"/><Relationship Id="rId97" Type="http://schemas.openxmlformats.org/officeDocument/2006/relationships/hyperlink" Target="https://www.youtube.com/channel/UCm80JA90ZYz3YvW7VXegFfA/videos" TargetMode="External"/><Relationship Id="rId104" Type="http://schemas.openxmlformats.org/officeDocument/2006/relationships/hyperlink" Target="https://www.youtube.com/@BastardziRPG/videos" TargetMode="External"/><Relationship Id="rId7" Type="http://schemas.openxmlformats.org/officeDocument/2006/relationships/hyperlink" Target="https://www.youtube.com/c/Spalmyto/videos" TargetMode="External"/><Relationship Id="rId71" Type="http://schemas.openxmlformats.org/officeDocument/2006/relationships/hyperlink" Target="https://www.youtube.com/channel/UCgyp9jUBzGFLO8EcWtdYShQ/videos" TargetMode="External"/><Relationship Id="rId92" Type="http://schemas.openxmlformats.org/officeDocument/2006/relationships/hyperlink" Target="https://www.youtube.com/channel/UCy2YRpgGxnEEtUiXh4WKsCQ/videos" TargetMode="External"/><Relationship Id="rId2" Type="http://schemas.openxmlformats.org/officeDocument/2006/relationships/hyperlink" Target="https://www.youtube.com/channel/UCpiWJN0jGr2XU8EOeXDGrYA" TargetMode="External"/><Relationship Id="rId29" Type="http://schemas.openxmlformats.org/officeDocument/2006/relationships/hyperlink" Target="https://www.youtube.com/c/RzucajNieGadaj/videos" TargetMode="External"/><Relationship Id="rId24" Type="http://schemas.openxmlformats.org/officeDocument/2006/relationships/hyperlink" Target="https://www.youtube.com/channel/UCRQ8o98yICXuLzysroE-bVQ/videos" TargetMode="External"/><Relationship Id="rId40" Type="http://schemas.openxmlformats.org/officeDocument/2006/relationships/hyperlink" Target="https://www.youtube.com/channel/UC1h5XmBv7aMJgrGpjwRVE0A/videos" TargetMode="External"/><Relationship Id="rId45" Type="http://schemas.openxmlformats.org/officeDocument/2006/relationships/hyperlink" Target="https://www.youtube.com/c/CarnivalTeam/videos" TargetMode="External"/><Relationship Id="rId66" Type="http://schemas.openxmlformats.org/officeDocument/2006/relationships/hyperlink" Target="https://www.youtube.com/c/K20Podcast/videos" TargetMode="External"/><Relationship Id="rId87" Type="http://schemas.openxmlformats.org/officeDocument/2006/relationships/hyperlink" Target="https://www.youtube.com/channel/UC5qMOGP2DXniheuMH_-QNcw/videos" TargetMode="External"/><Relationship Id="rId61" Type="http://schemas.openxmlformats.org/officeDocument/2006/relationships/hyperlink" Target="https://www.youtube.com/channel/UCu2Ui7sa-0Te4eBuAOUYrNg/videos" TargetMode="External"/><Relationship Id="rId82" Type="http://schemas.openxmlformats.org/officeDocument/2006/relationships/hyperlink" Target="https://www.youtube.com/c/GMHat/videos" TargetMode="External"/><Relationship Id="rId19" Type="http://schemas.openxmlformats.org/officeDocument/2006/relationships/hyperlink" Target="https://www.youtube.com/channel/UCcgw6koihR5xeSFOtdUxLZw/videos" TargetMode="External"/><Relationship Id="rId14" Type="http://schemas.openxmlformats.org/officeDocument/2006/relationships/hyperlink" Target="https://www.youtube.com/channel/UC5i1cedtlaFdDjkXIN8cthQ" TargetMode="External"/><Relationship Id="rId30" Type="http://schemas.openxmlformats.org/officeDocument/2006/relationships/hyperlink" Target="https://www.youtube.com/@BlackMonkGames/videos" TargetMode="External"/><Relationship Id="rId35" Type="http://schemas.openxmlformats.org/officeDocument/2006/relationships/hyperlink" Target="https://www.youtube.com/@podsluchane/videos" TargetMode="External"/><Relationship Id="rId56" Type="http://schemas.openxmlformats.org/officeDocument/2006/relationships/hyperlink" Target="https://www.youtube.com/channel/UCcuCJZUlWiBDUFdrEQJkEHA/videos" TargetMode="External"/><Relationship Id="rId77" Type="http://schemas.openxmlformats.org/officeDocument/2006/relationships/hyperlink" Target="https://www.youtube.com/channel/UC73hxgLw91Pqrw1yhPfVXnw/videos" TargetMode="External"/><Relationship Id="rId100" Type="http://schemas.openxmlformats.org/officeDocument/2006/relationships/hyperlink" Target="https://www.youtube.com/channel/UCaCpw542gzF4j8QBUiBkeww/videos" TargetMode="External"/><Relationship Id="rId105" Type="http://schemas.openxmlformats.org/officeDocument/2006/relationships/drawing" Target="../drawings/drawing1.xml"/><Relationship Id="rId8" Type="http://schemas.openxmlformats.org/officeDocument/2006/relationships/hyperlink" Target="https://www.youtube.com/channel/UCCzpoEg4AIkThptKy7clBuA/videos" TargetMode="External"/><Relationship Id="rId51" Type="http://schemas.openxmlformats.org/officeDocument/2006/relationships/hyperlink" Target="https://www.youtube.com/c/KompaniaCzterech/videos" TargetMode="External"/><Relationship Id="rId72" Type="http://schemas.openxmlformats.org/officeDocument/2006/relationships/hyperlink" Target="https://www.youtube.com/channel/UCE5yMgU7yXIGaQn3YIcPaLg/videos" TargetMode="External"/><Relationship Id="rId93" Type="http://schemas.openxmlformats.org/officeDocument/2006/relationships/hyperlink" Target="https://www.youtube.com/channel/UC-4aMNRFTPO72ngFKYb9UQA/videos" TargetMode="External"/><Relationship Id="rId98" Type="http://schemas.openxmlformats.org/officeDocument/2006/relationships/hyperlink" Target="https://www.youtube.com/user/Kada192/videos" TargetMode="External"/><Relationship Id="rId3" Type="http://schemas.openxmlformats.org/officeDocument/2006/relationships/hyperlink" Target="https://www.youtube.com/@tjgt/videos" TargetMode="External"/><Relationship Id="rId25" Type="http://schemas.openxmlformats.org/officeDocument/2006/relationships/hyperlink" Target="https://www.youtube.com/c/UcieczkaZArkham/videos" TargetMode="External"/><Relationship Id="rId46" Type="http://schemas.openxmlformats.org/officeDocument/2006/relationships/hyperlink" Target="https://www.youtube.com/user/JimCoen/videos" TargetMode="External"/><Relationship Id="rId67" Type="http://schemas.openxmlformats.org/officeDocument/2006/relationships/hyperlink" Target="https://www.youtube.com/c/TawernaRPG/video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filterMode="1">
    <tabColor rgb="FFCC0000"/>
    <outlinePr summaryBelow="0" summaryRight="0"/>
  </sheetPr>
  <dimension ref="A1:K106"/>
  <sheetViews>
    <sheetView tabSelected="1" workbookViewId="0">
      <pane xSplit="3" ySplit="2" topLeftCell="D20" activePane="bottomRight" state="frozen"/>
      <selection pane="topRight" activeCell="D1" sqref="D1"/>
      <selection pane="bottomLeft" activeCell="A3" sqref="A3"/>
      <selection pane="bottomRight" activeCell="C10" sqref="C10"/>
    </sheetView>
  </sheetViews>
  <sheetFormatPr defaultColWidth="12.6640625" defaultRowHeight="15.75" customHeight="1" x14ac:dyDescent="0.25"/>
  <cols>
    <col min="1" max="1" width="4.88671875" customWidth="1"/>
    <col min="2" max="2" width="13.21875" customWidth="1"/>
    <col min="3" max="3" width="25.109375" customWidth="1"/>
    <col min="4" max="4" width="7.21875" customWidth="1"/>
    <col min="5" max="7" width="11.33203125" customWidth="1"/>
    <col min="8" max="8" width="10.6640625" customWidth="1"/>
    <col min="9" max="10" width="18.88671875" customWidth="1"/>
    <col min="11" max="11" width="10.6640625" customWidth="1"/>
  </cols>
  <sheetData>
    <row r="1" spans="1:11" ht="39.6" x14ac:dyDescent="0.25">
      <c r="A1" s="1"/>
      <c r="B1" s="23" t="s">
        <v>0</v>
      </c>
      <c r="C1" s="2"/>
      <c r="D1" s="1" t="s">
        <v>1</v>
      </c>
      <c r="E1" s="1" t="s">
        <v>2</v>
      </c>
      <c r="F1" s="1" t="s">
        <v>3</v>
      </c>
      <c r="G1" s="2" t="s">
        <v>4</v>
      </c>
      <c r="H1" s="3" t="s">
        <v>5</v>
      </c>
      <c r="I1" s="1" t="s">
        <v>6</v>
      </c>
      <c r="J1" s="1" t="s">
        <v>122</v>
      </c>
      <c r="K1" s="4" t="s">
        <v>7</v>
      </c>
    </row>
    <row r="2" spans="1:11" ht="15.6" x14ac:dyDescent="0.25">
      <c r="A2" s="1"/>
      <c r="B2" s="24"/>
      <c r="C2" s="2"/>
      <c r="D2" s="1"/>
      <c r="E2" s="1"/>
      <c r="F2" s="1"/>
      <c r="G2" s="2"/>
      <c r="H2" s="3"/>
      <c r="I2" s="5">
        <v>45008</v>
      </c>
      <c r="J2" s="5">
        <v>45008</v>
      </c>
      <c r="K2" s="6" t="s">
        <v>8</v>
      </c>
    </row>
    <row r="3" spans="1:11" ht="78.75" customHeight="1" x14ac:dyDescent="0.25">
      <c r="A3" s="7">
        <v>1</v>
      </c>
      <c r="B3" s="18"/>
      <c r="C3" s="8" t="s">
        <v>46</v>
      </c>
      <c r="D3" s="9" t="s">
        <v>10</v>
      </c>
      <c r="E3" s="9" t="s">
        <v>11</v>
      </c>
      <c r="F3" s="9" t="s">
        <v>11</v>
      </c>
      <c r="G3" s="9" t="s">
        <v>28</v>
      </c>
      <c r="H3" s="14" t="s">
        <v>13</v>
      </c>
      <c r="I3" s="11">
        <v>36900</v>
      </c>
      <c r="J3" s="12">
        <v>28430</v>
      </c>
      <c r="K3" s="13">
        <v>7.424566405322114E-6</v>
      </c>
    </row>
    <row r="4" spans="1:11" ht="78.75" customHeight="1" x14ac:dyDescent="0.25">
      <c r="A4" s="7">
        <v>2</v>
      </c>
      <c r="B4" s="7"/>
      <c r="C4" s="8" t="s">
        <v>32</v>
      </c>
      <c r="D4" s="9" t="s">
        <v>10</v>
      </c>
      <c r="E4" s="9" t="s">
        <v>11</v>
      </c>
      <c r="F4" s="9" t="s">
        <v>11</v>
      </c>
      <c r="G4" s="9" t="s">
        <v>28</v>
      </c>
      <c r="H4" s="10" t="s">
        <v>13</v>
      </c>
      <c r="I4" s="11">
        <v>17800</v>
      </c>
      <c r="J4" s="12">
        <v>3005</v>
      </c>
      <c r="K4" s="13">
        <v>2.323279253642624E-4</v>
      </c>
    </row>
    <row r="5" spans="1:11" ht="78.75" customHeight="1" x14ac:dyDescent="0.25">
      <c r="A5" s="7">
        <v>3</v>
      </c>
      <c r="B5" s="7"/>
      <c r="C5" s="8" t="s">
        <v>24</v>
      </c>
      <c r="D5" s="9" t="s">
        <v>10</v>
      </c>
      <c r="E5" s="9" t="s">
        <v>11</v>
      </c>
      <c r="F5" s="9" t="s">
        <v>11</v>
      </c>
      <c r="G5" s="9" t="s">
        <v>11</v>
      </c>
      <c r="H5" s="14" t="s">
        <v>13</v>
      </c>
      <c r="I5" s="11">
        <v>14400</v>
      </c>
      <c r="J5" s="12">
        <v>2200</v>
      </c>
      <c r="K5" s="13">
        <v>5.6066695405317623E-4</v>
      </c>
    </row>
    <row r="6" spans="1:11" ht="78.75" customHeight="1" x14ac:dyDescent="0.25">
      <c r="A6" s="7">
        <v>4</v>
      </c>
      <c r="B6" s="7"/>
      <c r="C6" s="8" t="s">
        <v>19</v>
      </c>
      <c r="D6" s="9" t="s">
        <v>10</v>
      </c>
      <c r="E6" s="9" t="s">
        <v>11</v>
      </c>
      <c r="F6" s="9" t="s">
        <v>11</v>
      </c>
      <c r="G6" s="9" t="s">
        <v>12</v>
      </c>
      <c r="H6" s="14" t="s">
        <v>13</v>
      </c>
      <c r="I6" s="11">
        <v>11400</v>
      </c>
      <c r="J6" s="12">
        <v>10231</v>
      </c>
      <c r="K6" s="13">
        <v>1.1378493452838467E-3</v>
      </c>
    </row>
    <row r="7" spans="1:11" ht="78.75" customHeight="1" x14ac:dyDescent="0.25">
      <c r="A7" s="7">
        <v>5</v>
      </c>
      <c r="B7" s="7"/>
      <c r="C7" s="8" t="s">
        <v>39</v>
      </c>
      <c r="D7" s="9" t="s">
        <v>10</v>
      </c>
      <c r="E7" s="9" t="s">
        <v>11</v>
      </c>
      <c r="F7" s="9" t="s">
        <v>11</v>
      </c>
      <c r="G7" s="9" t="s">
        <v>12</v>
      </c>
      <c r="H7" s="14" t="s">
        <v>13</v>
      </c>
      <c r="I7" s="11">
        <v>10000</v>
      </c>
      <c r="J7" s="12">
        <v>4382</v>
      </c>
      <c r="K7" s="13">
        <v>1.6266020063931548E-4</v>
      </c>
    </row>
    <row r="8" spans="1:11" ht="78.75" hidden="1" customHeight="1" x14ac:dyDescent="0.25">
      <c r="A8" s="7" t="e">
        <f>IF( AND( D8 = "PL", E8 = "Tak",#REF! &lt;&gt; "Porzucony"), MAX($A$1:A7)+1, "-" )</f>
        <v>#REF!</v>
      </c>
      <c r="B8" s="7"/>
      <c r="C8" s="15" t="s">
        <v>20</v>
      </c>
      <c r="D8" s="9" t="s">
        <v>21</v>
      </c>
      <c r="E8" s="9" t="s">
        <v>11</v>
      </c>
      <c r="F8" s="9" t="s">
        <v>11</v>
      </c>
      <c r="G8" s="9" t="s">
        <v>11</v>
      </c>
      <c r="H8" s="14" t="s">
        <v>13</v>
      </c>
      <c r="I8" s="11">
        <v>1940000</v>
      </c>
      <c r="J8" s="9" t="s">
        <v>14</v>
      </c>
      <c r="K8" s="13">
        <f>IF( ISERROR(AVERAGE(#REF!)), 0, AVERAGE(#REF!) )</f>
        <v>0</v>
      </c>
    </row>
    <row r="9" spans="1:11" ht="78.75" customHeight="1" x14ac:dyDescent="0.25">
      <c r="A9" s="7">
        <v>6</v>
      </c>
      <c r="B9" s="7"/>
      <c r="C9" s="8" t="s">
        <v>30</v>
      </c>
      <c r="D9" s="9" t="s">
        <v>10</v>
      </c>
      <c r="E9" s="9" t="s">
        <v>11</v>
      </c>
      <c r="F9" s="9" t="s">
        <v>11</v>
      </c>
      <c r="G9" s="9" t="s">
        <v>12</v>
      </c>
      <c r="H9" s="10" t="s">
        <v>13</v>
      </c>
      <c r="I9" s="11">
        <v>6690</v>
      </c>
      <c r="J9" s="12">
        <v>10340</v>
      </c>
      <c r="K9" s="13">
        <v>3.2293321466492697E-4</v>
      </c>
    </row>
    <row r="10" spans="1:11" ht="78.75" customHeight="1" x14ac:dyDescent="0.25">
      <c r="A10" s="7">
        <v>7</v>
      </c>
      <c r="B10" s="7"/>
      <c r="C10" s="8" t="s">
        <v>42</v>
      </c>
      <c r="D10" s="9" t="s">
        <v>10</v>
      </c>
      <c r="E10" s="9" t="s">
        <v>11</v>
      </c>
      <c r="F10" s="9" t="s">
        <v>11</v>
      </c>
      <c r="G10" s="9" t="s">
        <v>12</v>
      </c>
      <c r="H10" s="10" t="s">
        <v>13</v>
      </c>
      <c r="I10" s="11">
        <v>4880</v>
      </c>
      <c r="J10" s="12" t="s">
        <v>14</v>
      </c>
      <c r="K10" s="13">
        <v>6.7852811708539834E-5</v>
      </c>
    </row>
    <row r="11" spans="1:11" ht="78.75" customHeight="1" x14ac:dyDescent="0.25">
      <c r="A11" s="7">
        <v>8</v>
      </c>
      <c r="B11" s="7"/>
      <c r="C11" s="8" t="s">
        <v>18</v>
      </c>
      <c r="D11" s="9" t="s">
        <v>10</v>
      </c>
      <c r="E11" s="9" t="s">
        <v>11</v>
      </c>
      <c r="F11" s="9" t="s">
        <v>11</v>
      </c>
      <c r="G11" s="9" t="s">
        <v>11</v>
      </c>
      <c r="H11" s="14" t="s">
        <v>13</v>
      </c>
      <c r="I11" s="11">
        <v>3460</v>
      </c>
      <c r="J11" s="12">
        <v>1306</v>
      </c>
      <c r="K11" s="13">
        <v>1.4579060080375638E-3</v>
      </c>
    </row>
    <row r="12" spans="1:11" ht="78.75" customHeight="1" x14ac:dyDescent="0.25">
      <c r="A12" s="7">
        <v>9</v>
      </c>
      <c r="B12" s="7"/>
      <c r="C12" s="8" t="s">
        <v>43</v>
      </c>
      <c r="D12" s="9" t="s">
        <v>10</v>
      </c>
      <c r="E12" s="9" t="s">
        <v>11</v>
      </c>
      <c r="F12" s="9" t="s">
        <v>12</v>
      </c>
      <c r="G12" s="9" t="s">
        <v>11</v>
      </c>
      <c r="H12" s="10" t="s">
        <v>13</v>
      </c>
      <c r="I12" s="11">
        <v>3400</v>
      </c>
      <c r="J12" s="12" t="s">
        <v>14</v>
      </c>
      <c r="K12" s="13">
        <v>6.5566931987283235E-5</v>
      </c>
    </row>
    <row r="13" spans="1:11" ht="78.75" customHeight="1" x14ac:dyDescent="0.25">
      <c r="A13" s="7">
        <v>10</v>
      </c>
      <c r="B13" s="18"/>
      <c r="C13" s="8" t="s">
        <v>40</v>
      </c>
      <c r="D13" s="9" t="s">
        <v>10</v>
      </c>
      <c r="E13" s="9" t="s">
        <v>11</v>
      </c>
      <c r="F13" s="9" t="s">
        <v>11</v>
      </c>
      <c r="G13" s="9" t="s">
        <v>11</v>
      </c>
      <c r="H13" s="10" t="s">
        <v>13</v>
      </c>
      <c r="I13" s="11">
        <v>2770</v>
      </c>
      <c r="J13" s="12">
        <v>1685</v>
      </c>
      <c r="K13" s="13">
        <v>1.2091950084585857E-4</v>
      </c>
    </row>
    <row r="14" spans="1:11" ht="78.75" customHeight="1" x14ac:dyDescent="0.25">
      <c r="A14" s="7">
        <v>11</v>
      </c>
      <c r="B14" s="7"/>
      <c r="C14" s="8" t="s">
        <v>37</v>
      </c>
      <c r="D14" s="9" t="s">
        <v>10</v>
      </c>
      <c r="E14" s="9" t="s">
        <v>11</v>
      </c>
      <c r="F14" s="9" t="s">
        <v>11</v>
      </c>
      <c r="G14" s="9" t="s">
        <v>28</v>
      </c>
      <c r="H14" s="14" t="s">
        <v>13</v>
      </c>
      <c r="I14" s="11">
        <v>2510</v>
      </c>
      <c r="J14" s="12" t="s">
        <v>14</v>
      </c>
      <c r="K14" s="13">
        <v>1.7329338432514E-4</v>
      </c>
    </row>
    <row r="15" spans="1:11" ht="78.75" hidden="1" customHeight="1" x14ac:dyDescent="0.25">
      <c r="A15" s="7" t="e">
        <f>IF( AND( D15 = "PL", E15 = "Tak",#REF! &lt;&gt; "Porzucony"), MAX($A$1:A14)+1, "-" )</f>
        <v>#REF!</v>
      </c>
      <c r="B15" s="7"/>
      <c r="C15" s="8" t="s">
        <v>29</v>
      </c>
      <c r="D15" s="9" t="s">
        <v>10</v>
      </c>
      <c r="E15" s="9" t="s">
        <v>28</v>
      </c>
      <c r="F15" s="9" t="s">
        <v>28</v>
      </c>
      <c r="G15" s="9" t="s">
        <v>28</v>
      </c>
      <c r="H15" s="10" t="s">
        <v>13</v>
      </c>
      <c r="I15" s="11">
        <v>6710</v>
      </c>
      <c r="J15" s="12">
        <v>0</v>
      </c>
      <c r="K15" s="13">
        <f>IF( ISERROR(AVERAGE(#REF!)), 0, AVERAGE(#REF!) )</f>
        <v>0</v>
      </c>
    </row>
    <row r="16" spans="1:11" ht="78.75" customHeight="1" x14ac:dyDescent="0.25">
      <c r="A16" s="7">
        <v>12</v>
      </c>
      <c r="B16" s="7"/>
      <c r="C16" s="16" t="s">
        <v>22</v>
      </c>
      <c r="D16" s="9" t="s">
        <v>10</v>
      </c>
      <c r="E16" s="9" t="s">
        <v>11</v>
      </c>
      <c r="F16" s="9" t="s">
        <v>12</v>
      </c>
      <c r="G16" s="9" t="s">
        <v>11</v>
      </c>
      <c r="H16" s="10" t="s">
        <v>13</v>
      </c>
      <c r="I16" s="11">
        <v>2410</v>
      </c>
      <c r="J16" s="12">
        <v>1925</v>
      </c>
      <c r="K16" s="13">
        <v>7.1704749438197249E-4</v>
      </c>
    </row>
    <row r="17" spans="1:11" ht="78.75" customHeight="1" x14ac:dyDescent="0.25">
      <c r="A17" s="7">
        <v>13</v>
      </c>
      <c r="B17" s="7"/>
      <c r="C17" s="17" t="s">
        <v>31</v>
      </c>
      <c r="D17" s="9" t="s">
        <v>10</v>
      </c>
      <c r="E17" s="9" t="s">
        <v>11</v>
      </c>
      <c r="F17" s="9" t="s">
        <v>11</v>
      </c>
      <c r="G17" s="9" t="s">
        <v>12</v>
      </c>
      <c r="H17" s="14" t="s">
        <v>13</v>
      </c>
      <c r="I17" s="11">
        <v>2350</v>
      </c>
      <c r="J17" s="12">
        <v>330</v>
      </c>
      <c r="K17" s="13">
        <v>3.0826356052268661E-4</v>
      </c>
    </row>
    <row r="18" spans="1:11" ht="78.75" customHeight="1" x14ac:dyDescent="0.25">
      <c r="A18" s="7">
        <v>14</v>
      </c>
      <c r="B18" s="7"/>
      <c r="C18" s="8" t="s">
        <v>41</v>
      </c>
      <c r="D18" s="9" t="s">
        <v>10</v>
      </c>
      <c r="E18" s="9" t="s">
        <v>11</v>
      </c>
      <c r="F18" s="9" t="s">
        <v>11</v>
      </c>
      <c r="G18" s="9" t="s">
        <v>11</v>
      </c>
      <c r="H18" s="14" t="s">
        <v>13</v>
      </c>
      <c r="I18" s="11">
        <v>2270</v>
      </c>
      <c r="J18" s="12">
        <v>1086</v>
      </c>
      <c r="K18" s="13">
        <v>1.0572903939643717E-4</v>
      </c>
    </row>
    <row r="19" spans="1:11" ht="78.75" hidden="1" customHeight="1" x14ac:dyDescent="0.25">
      <c r="A19" s="7" t="e">
        <f>IF( AND( D19 = "PL", E19 = "Tak",#REF! &lt;&gt; "Porzucony"), MAX($A$1:A18)+1, "-" )</f>
        <v>#REF!</v>
      </c>
      <c r="B19" s="7"/>
      <c r="C19" s="15" t="s">
        <v>33</v>
      </c>
      <c r="D19" s="9" t="s">
        <v>21</v>
      </c>
      <c r="E19" s="9" t="s">
        <v>11</v>
      </c>
      <c r="F19" s="9" t="s">
        <v>12</v>
      </c>
      <c r="G19" s="9" t="s">
        <v>11</v>
      </c>
      <c r="H19" s="10" t="s">
        <v>13</v>
      </c>
      <c r="I19" s="11">
        <v>425000</v>
      </c>
      <c r="J19" s="9" t="s">
        <v>14</v>
      </c>
      <c r="K19" s="13">
        <f>IF( ISERROR(AVERAGE(#REF!)), 0, AVERAGE(#REF!) )</f>
        <v>0</v>
      </c>
    </row>
    <row r="20" spans="1:11" ht="78.75" customHeight="1" x14ac:dyDescent="0.25">
      <c r="A20" s="7">
        <v>15</v>
      </c>
      <c r="B20" s="7"/>
      <c r="C20" s="8" t="s">
        <v>17</v>
      </c>
      <c r="D20" s="9" t="s">
        <v>10</v>
      </c>
      <c r="E20" s="9" t="s">
        <v>11</v>
      </c>
      <c r="F20" s="9" t="s">
        <v>11</v>
      </c>
      <c r="G20" s="9" t="s">
        <v>12</v>
      </c>
      <c r="H20" s="14" t="s">
        <v>13</v>
      </c>
      <c r="I20" s="11">
        <v>2140</v>
      </c>
      <c r="J20" s="12">
        <v>1970</v>
      </c>
      <c r="K20" s="13">
        <v>1.8764404652545543E-3</v>
      </c>
    </row>
    <row r="21" spans="1:11" ht="78.75" hidden="1" customHeight="1" x14ac:dyDescent="0.25">
      <c r="A21" s="7" t="e">
        <f>IF( AND( D21 = "PL", E21 = "Tak",#REF! &lt;&gt; "Porzucony"), MAX($A$1:A19)+1, "-" )</f>
        <v>#REF!</v>
      </c>
      <c r="B21" s="7"/>
      <c r="C21" s="17" t="s">
        <v>35</v>
      </c>
      <c r="D21" s="9" t="s">
        <v>10</v>
      </c>
      <c r="E21" s="9" t="s">
        <v>28</v>
      </c>
      <c r="F21" s="9" t="s">
        <v>12</v>
      </c>
      <c r="G21" s="9" t="s">
        <v>11</v>
      </c>
      <c r="H21" s="10" t="s">
        <v>13</v>
      </c>
      <c r="I21" s="11">
        <v>27600</v>
      </c>
      <c r="J21" s="12">
        <v>550</v>
      </c>
      <c r="K21" s="13">
        <f t="shared" ref="K21:K22" si="0">IF( ISERROR(AVERAGE(#REF!)), 0, AVERAGE(#REF!) )</f>
        <v>0</v>
      </c>
    </row>
    <row r="22" spans="1:11" ht="78.75" hidden="1" customHeight="1" x14ac:dyDescent="0.25">
      <c r="A22" s="7" t="e">
        <f>IF( AND( D22 = "PL", E22 = "Tak",#REF! &lt;&gt; "Porzucony"), MAX($A$1:A19)+1, "-" )</f>
        <v>#REF!</v>
      </c>
      <c r="B22" s="7"/>
      <c r="C22" s="15" t="s">
        <v>36</v>
      </c>
      <c r="D22" s="9" t="s">
        <v>21</v>
      </c>
      <c r="E22" s="9" t="s">
        <v>11</v>
      </c>
      <c r="F22" s="9" t="s">
        <v>11</v>
      </c>
      <c r="G22" s="9" t="s">
        <v>12</v>
      </c>
      <c r="H22" s="14" t="s">
        <v>13</v>
      </c>
      <c r="I22" s="11">
        <v>65700</v>
      </c>
      <c r="J22" s="9" t="s">
        <v>16</v>
      </c>
      <c r="K22" s="13">
        <f t="shared" si="0"/>
        <v>0</v>
      </c>
    </row>
    <row r="23" spans="1:11" ht="78.75" customHeight="1" x14ac:dyDescent="0.25">
      <c r="A23" s="7">
        <v>16</v>
      </c>
      <c r="B23" s="7"/>
      <c r="C23" s="8" t="s">
        <v>15</v>
      </c>
      <c r="D23" s="9" t="s">
        <v>10</v>
      </c>
      <c r="E23" s="9" t="s">
        <v>11</v>
      </c>
      <c r="F23" s="9" t="s">
        <v>11</v>
      </c>
      <c r="G23" s="9" t="s">
        <v>11</v>
      </c>
      <c r="H23" s="10" t="s">
        <v>13</v>
      </c>
      <c r="I23" s="11">
        <v>1670</v>
      </c>
      <c r="J23" s="12" t="s">
        <v>14</v>
      </c>
      <c r="K23" s="13">
        <v>2.4613311307045741E-3</v>
      </c>
    </row>
    <row r="24" spans="1:11" ht="78.75" customHeight="1" x14ac:dyDescent="0.25">
      <c r="A24" s="7">
        <v>17</v>
      </c>
      <c r="B24" s="7"/>
      <c r="C24" s="17" t="s">
        <v>45</v>
      </c>
      <c r="D24" s="9" t="s">
        <v>10</v>
      </c>
      <c r="E24" s="9" t="s">
        <v>11</v>
      </c>
      <c r="F24" s="9" t="s">
        <v>11</v>
      </c>
      <c r="G24" s="9" t="s">
        <v>12</v>
      </c>
      <c r="H24" s="10" t="s">
        <v>13</v>
      </c>
      <c r="I24" s="11">
        <v>1670</v>
      </c>
      <c r="J24" s="12" t="s">
        <v>14</v>
      </c>
      <c r="K24" s="13">
        <v>2.8686173264486877E-5</v>
      </c>
    </row>
    <row r="25" spans="1:11" ht="78.75" customHeight="1" x14ac:dyDescent="0.25">
      <c r="A25" s="7">
        <v>18</v>
      </c>
      <c r="B25" s="7"/>
      <c r="C25" s="8" t="s">
        <v>38</v>
      </c>
      <c r="D25" s="9" t="s">
        <v>10</v>
      </c>
      <c r="E25" s="9" t="s">
        <v>11</v>
      </c>
      <c r="F25" s="9" t="s">
        <v>11</v>
      </c>
      <c r="G25" s="9" t="s">
        <v>12</v>
      </c>
      <c r="H25" s="14" t="s">
        <v>13</v>
      </c>
      <c r="I25" s="11">
        <v>1500</v>
      </c>
      <c r="J25" s="12" t="s">
        <v>14</v>
      </c>
      <c r="K25" s="13">
        <v>1.687221556219103E-4</v>
      </c>
    </row>
    <row r="26" spans="1:11" ht="78.75" customHeight="1" x14ac:dyDescent="0.25">
      <c r="A26" s="7">
        <v>19</v>
      </c>
      <c r="B26" s="7"/>
      <c r="C26" s="17" t="s">
        <v>53</v>
      </c>
      <c r="D26" s="9" t="s">
        <v>10</v>
      </c>
      <c r="E26" s="9" t="s">
        <v>11</v>
      </c>
      <c r="F26" s="9" t="s">
        <v>11</v>
      </c>
      <c r="G26" s="9" t="s">
        <v>12</v>
      </c>
      <c r="H26" s="10" t="s">
        <v>13</v>
      </c>
      <c r="I26" s="11">
        <v>1300</v>
      </c>
      <c r="J26" s="12" t="s">
        <v>14</v>
      </c>
      <c r="K26" s="13">
        <v>-1.7420839336805679E-4</v>
      </c>
    </row>
    <row r="27" spans="1:11" ht="78.75" customHeight="1" x14ac:dyDescent="0.25">
      <c r="A27" s="7">
        <v>20</v>
      </c>
      <c r="B27" s="7"/>
      <c r="C27" s="17" t="s">
        <v>27</v>
      </c>
      <c r="D27" s="9" t="s">
        <v>10</v>
      </c>
      <c r="E27" s="9" t="s">
        <v>11</v>
      </c>
      <c r="F27" s="9" t="s">
        <v>11</v>
      </c>
      <c r="G27" s="9" t="s">
        <v>28</v>
      </c>
      <c r="H27" s="10" t="s">
        <v>13</v>
      </c>
      <c r="I27" s="11">
        <v>1280</v>
      </c>
      <c r="J27" s="12">
        <v>504</v>
      </c>
      <c r="K27" s="13">
        <v>3.4819306691940958E-4</v>
      </c>
    </row>
    <row r="28" spans="1:11" ht="78.75" customHeight="1" x14ac:dyDescent="0.25">
      <c r="A28" s="7">
        <v>21</v>
      </c>
      <c r="B28" s="18"/>
      <c r="C28" s="8" t="s">
        <v>51</v>
      </c>
      <c r="D28" s="9" t="s">
        <v>10</v>
      </c>
      <c r="E28" s="9" t="s">
        <v>11</v>
      </c>
      <c r="F28" s="9" t="s">
        <v>11</v>
      </c>
      <c r="G28" s="9" t="s">
        <v>28</v>
      </c>
      <c r="H28" s="10" t="s">
        <v>13</v>
      </c>
      <c r="I28" s="11">
        <v>1250</v>
      </c>
      <c r="J28" s="12" t="s">
        <v>14</v>
      </c>
      <c r="K28" s="13">
        <v>-1.0759437188897633E-4</v>
      </c>
    </row>
    <row r="29" spans="1:11" ht="78.75" customHeight="1" x14ac:dyDescent="0.25">
      <c r="A29" s="7">
        <v>22</v>
      </c>
      <c r="B29" s="7"/>
      <c r="C29" s="8" t="s">
        <v>26</v>
      </c>
      <c r="D29" s="9" t="s">
        <v>10</v>
      </c>
      <c r="E29" s="9" t="s">
        <v>11</v>
      </c>
      <c r="F29" s="9" t="s">
        <v>11</v>
      </c>
      <c r="G29" s="9" t="s">
        <v>11</v>
      </c>
      <c r="H29" s="10" t="s">
        <v>13</v>
      </c>
      <c r="I29" s="11">
        <v>1220</v>
      </c>
      <c r="J29" s="12">
        <v>627</v>
      </c>
      <c r="K29" s="13">
        <v>4.9707304036034333E-4</v>
      </c>
    </row>
    <row r="30" spans="1:11" ht="78.75" hidden="1" customHeight="1" x14ac:dyDescent="0.25">
      <c r="A30" s="7" t="e">
        <f>IF( AND( D30 = "PL", E30 = "Tak",#REF! &lt;&gt; "Porzucony"), MAX($A$1:A29)+1, "-" )</f>
        <v>#REF!</v>
      </c>
      <c r="B30" s="7"/>
      <c r="C30" s="8" t="s">
        <v>44</v>
      </c>
      <c r="D30" s="9" t="s">
        <v>10</v>
      </c>
      <c r="E30" s="9" t="s">
        <v>28</v>
      </c>
      <c r="F30" s="9" t="s">
        <v>11</v>
      </c>
      <c r="G30" s="9" t="s">
        <v>12</v>
      </c>
      <c r="H30" s="10" t="s">
        <v>13</v>
      </c>
      <c r="I30" s="11">
        <v>3990</v>
      </c>
      <c r="J30" s="12">
        <v>70</v>
      </c>
      <c r="K30" s="13">
        <f>IF( ISERROR(AVERAGE(#REF!)), 0, AVERAGE(#REF!) )</f>
        <v>0</v>
      </c>
    </row>
    <row r="31" spans="1:11" ht="78.75" customHeight="1" x14ac:dyDescent="0.25">
      <c r="A31" s="7">
        <v>23</v>
      </c>
      <c r="B31" s="7"/>
      <c r="C31" s="8" t="s">
        <v>23</v>
      </c>
      <c r="D31" s="9" t="s">
        <v>10</v>
      </c>
      <c r="E31" s="9" t="s">
        <v>11</v>
      </c>
      <c r="F31" s="9" t="s">
        <v>11</v>
      </c>
      <c r="G31" s="9" t="s">
        <v>11</v>
      </c>
      <c r="H31" s="10" t="s">
        <v>13</v>
      </c>
      <c r="I31" s="11">
        <v>1140</v>
      </c>
      <c r="J31" s="12" t="s">
        <v>14</v>
      </c>
      <c r="K31" s="13">
        <v>7.1157197537400838E-4</v>
      </c>
    </row>
    <row r="32" spans="1:11" ht="78.75" customHeight="1" x14ac:dyDescent="0.25">
      <c r="A32" s="7">
        <v>24</v>
      </c>
      <c r="B32" s="7"/>
      <c r="C32" s="17" t="s">
        <v>25</v>
      </c>
      <c r="D32" s="9" t="s">
        <v>10</v>
      </c>
      <c r="E32" s="9" t="s">
        <v>11</v>
      </c>
      <c r="F32" s="9" t="s">
        <v>12</v>
      </c>
      <c r="G32" s="9" t="s">
        <v>11</v>
      </c>
      <c r="H32" s="14" t="s">
        <v>13</v>
      </c>
      <c r="I32" s="11">
        <v>1110</v>
      </c>
      <c r="J32" s="12" t="s">
        <v>14</v>
      </c>
      <c r="K32" s="13">
        <v>5.4514702055685467E-4</v>
      </c>
    </row>
    <row r="33" spans="1:11" ht="78.75" hidden="1" customHeight="1" x14ac:dyDescent="0.25">
      <c r="A33" s="7" t="e">
        <f t="shared" ref="A33:A35" si="1">IF( AND( D33 = "PL", E33 = "Tak",#REF! &lt;&gt; "Porzucony"), MAX($A$1:A32)+1, "-" )</f>
        <v>#REF!</v>
      </c>
      <c r="B33" s="7"/>
      <c r="C33" s="8" t="s">
        <v>47</v>
      </c>
      <c r="D33" s="9" t="s">
        <v>10</v>
      </c>
      <c r="E33" s="9" t="s">
        <v>28</v>
      </c>
      <c r="F33" s="9" t="s">
        <v>12</v>
      </c>
      <c r="G33" s="9" t="s">
        <v>11</v>
      </c>
      <c r="H33" s="10" t="s">
        <v>13</v>
      </c>
      <c r="I33" s="11">
        <v>17800</v>
      </c>
      <c r="J33" s="12" t="s">
        <v>14</v>
      </c>
      <c r="K33" s="13">
        <f t="shared" ref="K33:K35" si="2">IF( ISERROR(AVERAGE(#REF!)), 0, AVERAGE(#REF!) )</f>
        <v>0</v>
      </c>
    </row>
    <row r="34" spans="1:11" ht="78.75" hidden="1" customHeight="1" x14ac:dyDescent="0.25">
      <c r="A34" s="7" t="e">
        <f t="shared" si="1"/>
        <v>#REF!</v>
      </c>
      <c r="B34" s="7"/>
      <c r="C34" s="15" t="s">
        <v>48</v>
      </c>
      <c r="D34" s="9" t="s">
        <v>21</v>
      </c>
      <c r="E34" s="9" t="s">
        <v>11</v>
      </c>
      <c r="F34" s="9" t="s">
        <v>12</v>
      </c>
      <c r="G34" s="9" t="s">
        <v>11</v>
      </c>
      <c r="H34" s="19" t="s">
        <v>13</v>
      </c>
      <c r="I34" s="11">
        <v>189000</v>
      </c>
      <c r="J34" s="9" t="s">
        <v>16</v>
      </c>
      <c r="K34" s="13">
        <f t="shared" si="2"/>
        <v>0</v>
      </c>
    </row>
    <row r="35" spans="1:11" ht="78.75" hidden="1" customHeight="1" x14ac:dyDescent="0.25">
      <c r="A35" s="7" t="e">
        <f t="shared" si="1"/>
        <v>#REF!</v>
      </c>
      <c r="B35" s="7"/>
      <c r="C35" s="15" t="s">
        <v>49</v>
      </c>
      <c r="D35" s="9" t="s">
        <v>21</v>
      </c>
      <c r="E35" s="9" t="s">
        <v>50</v>
      </c>
      <c r="F35" s="9" t="s">
        <v>11</v>
      </c>
      <c r="G35" s="9" t="s">
        <v>12</v>
      </c>
      <c r="H35" s="14" t="s">
        <v>13</v>
      </c>
      <c r="I35" s="11">
        <v>13300</v>
      </c>
      <c r="J35" s="9" t="s">
        <v>14</v>
      </c>
      <c r="K35" s="13">
        <f t="shared" si="2"/>
        <v>0</v>
      </c>
    </row>
    <row r="36" spans="1:11" ht="78.75" customHeight="1" x14ac:dyDescent="0.25">
      <c r="A36" s="7">
        <v>25</v>
      </c>
      <c r="B36" s="7"/>
      <c r="C36" s="8" t="s">
        <v>9</v>
      </c>
      <c r="D36" s="9" t="s">
        <v>10</v>
      </c>
      <c r="E36" s="9" t="s">
        <v>11</v>
      </c>
      <c r="F36" s="9" t="s">
        <v>11</v>
      </c>
      <c r="G36" s="9" t="s">
        <v>12</v>
      </c>
      <c r="H36" s="10" t="s">
        <v>13</v>
      </c>
      <c r="I36" s="11">
        <v>1020</v>
      </c>
      <c r="J36" s="12" t="s">
        <v>14</v>
      </c>
      <c r="K36" s="13">
        <v>7.5626241772032221E-3</v>
      </c>
    </row>
    <row r="37" spans="1:11" ht="78.75" hidden="1" customHeight="1" x14ac:dyDescent="0.25">
      <c r="A37" s="7" t="e">
        <f>IF( AND( D37 = "PL", E37 = "Tak",#REF! &lt;&gt; "Porzucony"), MAX($A$1:A36)+1, "-" )</f>
        <v>#REF!</v>
      </c>
      <c r="B37" s="18"/>
      <c r="C37" s="20" t="s">
        <v>52</v>
      </c>
      <c r="D37" s="9" t="s">
        <v>10</v>
      </c>
      <c r="E37" s="9" t="s">
        <v>28</v>
      </c>
      <c r="F37" s="9" t="s">
        <v>12</v>
      </c>
      <c r="G37" s="9" t="s">
        <v>12</v>
      </c>
      <c r="H37" s="14" t="s">
        <v>13</v>
      </c>
      <c r="I37" s="11">
        <v>10800</v>
      </c>
      <c r="J37" s="12">
        <v>1305</v>
      </c>
      <c r="K37" s="13">
        <f>IF( ISERROR(AVERAGE(#REF!)), 0, AVERAGE(#REF!) )</f>
        <v>0</v>
      </c>
    </row>
    <row r="38" spans="1:11" ht="78.75" customHeight="1" x14ac:dyDescent="0.25">
      <c r="A38" s="7">
        <v>26</v>
      </c>
      <c r="B38" s="7"/>
      <c r="C38" s="17" t="s">
        <v>92</v>
      </c>
      <c r="D38" s="9" t="s">
        <v>10</v>
      </c>
      <c r="E38" s="9" t="s">
        <v>11</v>
      </c>
      <c r="F38" s="9" t="s">
        <v>11</v>
      </c>
      <c r="G38" s="9" t="s">
        <v>12</v>
      </c>
      <c r="H38" s="10" t="s">
        <v>13</v>
      </c>
      <c r="I38" s="11">
        <v>970</v>
      </c>
      <c r="J38" s="12" t="s">
        <v>14</v>
      </c>
      <c r="K38" s="13">
        <v>5.708894396403919E-4</v>
      </c>
    </row>
    <row r="39" spans="1:11" ht="78.75" customHeight="1" x14ac:dyDescent="0.25">
      <c r="A39" s="7">
        <v>27</v>
      </c>
      <c r="B39" s="7"/>
      <c r="C39" s="17" t="s">
        <v>106</v>
      </c>
      <c r="D39" s="9" t="s">
        <v>10</v>
      </c>
      <c r="E39" s="9" t="s">
        <v>11</v>
      </c>
      <c r="F39" s="9" t="s">
        <v>11</v>
      </c>
      <c r="G39" s="9" t="s">
        <v>11</v>
      </c>
      <c r="H39" s="10" t="s">
        <v>13</v>
      </c>
      <c r="I39" s="11">
        <v>958</v>
      </c>
      <c r="J39" s="12" t="s">
        <v>14</v>
      </c>
      <c r="K39" s="13">
        <v>2.6840443294847306E-5</v>
      </c>
    </row>
    <row r="40" spans="1:11" ht="78.75" customHeight="1" x14ac:dyDescent="0.25">
      <c r="A40" s="7">
        <v>28</v>
      </c>
      <c r="B40" s="7"/>
      <c r="C40" s="8" t="s">
        <v>114</v>
      </c>
      <c r="D40" s="9" t="s">
        <v>10</v>
      </c>
      <c r="E40" s="9" t="s">
        <v>11</v>
      </c>
      <c r="F40" s="9" t="s">
        <v>11</v>
      </c>
      <c r="G40" s="9" t="s">
        <v>28</v>
      </c>
      <c r="H40" s="10" t="s">
        <v>13</v>
      </c>
      <c r="I40" s="11">
        <v>898</v>
      </c>
      <c r="J40" s="12" t="s">
        <v>14</v>
      </c>
      <c r="K40" s="13">
        <v>-8.9435257166474124E-5</v>
      </c>
    </row>
    <row r="41" spans="1:11" ht="78.75" customHeight="1" x14ac:dyDescent="0.25">
      <c r="A41" s="7">
        <v>29</v>
      </c>
      <c r="B41" s="7"/>
      <c r="C41" s="8" t="s">
        <v>105</v>
      </c>
      <c r="D41" s="9" t="s">
        <v>10</v>
      </c>
      <c r="E41" s="9" t="s">
        <v>11</v>
      </c>
      <c r="F41" s="9" t="s">
        <v>11</v>
      </c>
      <c r="G41" s="9" t="s">
        <v>11</v>
      </c>
      <c r="H41" s="14" t="s">
        <v>13</v>
      </c>
      <c r="I41" s="11">
        <v>891</v>
      </c>
      <c r="J41" s="12" t="s">
        <v>14</v>
      </c>
      <c r="K41" s="13">
        <v>3.1636032278408963E-5</v>
      </c>
    </row>
    <row r="42" spans="1:11" ht="78.75" customHeight="1" x14ac:dyDescent="0.25">
      <c r="A42" s="7">
        <v>30</v>
      </c>
      <c r="B42" s="7"/>
      <c r="C42" s="17" t="s">
        <v>88</v>
      </c>
      <c r="D42" s="9" t="s">
        <v>10</v>
      </c>
      <c r="E42" s="9" t="s">
        <v>11</v>
      </c>
      <c r="F42" s="9" t="s">
        <v>12</v>
      </c>
      <c r="G42" s="9" t="s">
        <v>11</v>
      </c>
      <c r="H42" s="10" t="s">
        <v>13</v>
      </c>
      <c r="I42" s="11">
        <v>879</v>
      </c>
      <c r="J42" s="12" t="s">
        <v>14</v>
      </c>
      <c r="K42" s="13">
        <v>6.1890766214913828E-4</v>
      </c>
    </row>
    <row r="43" spans="1:11" ht="78.75" customHeight="1" x14ac:dyDescent="0.25">
      <c r="A43" s="7">
        <v>31</v>
      </c>
      <c r="B43" s="7"/>
      <c r="C43" s="17" t="s">
        <v>66</v>
      </c>
      <c r="D43" s="9" t="s">
        <v>10</v>
      </c>
      <c r="E43" s="9" t="s">
        <v>11</v>
      </c>
      <c r="F43" s="9" t="s">
        <v>11</v>
      </c>
      <c r="G43" s="9" t="s">
        <v>11</v>
      </c>
      <c r="H43" s="10" t="s">
        <v>13</v>
      </c>
      <c r="I43" s="11">
        <v>843</v>
      </c>
      <c r="J43" s="12">
        <v>45</v>
      </c>
      <c r="K43" s="13">
        <v>1.9586640666249843E-3</v>
      </c>
    </row>
    <row r="44" spans="1:11" ht="78.75" customHeight="1" x14ac:dyDescent="0.25">
      <c r="A44" s="7">
        <v>32</v>
      </c>
      <c r="B44" s="7"/>
      <c r="C44" s="8" t="s">
        <v>99</v>
      </c>
      <c r="D44" s="9" t="s">
        <v>10</v>
      </c>
      <c r="E44" s="9" t="s">
        <v>11</v>
      </c>
      <c r="F44" s="9" t="s">
        <v>12</v>
      </c>
      <c r="G44" s="9" t="s">
        <v>11</v>
      </c>
      <c r="H44" s="10" t="s">
        <v>13</v>
      </c>
      <c r="I44" s="11">
        <v>789</v>
      </c>
      <c r="J44" s="12" t="s">
        <v>14</v>
      </c>
      <c r="K44" s="13">
        <v>2.258018501559197E-4</v>
      </c>
    </row>
    <row r="45" spans="1:11" ht="78.75" customHeight="1" x14ac:dyDescent="0.25">
      <c r="A45" s="7">
        <v>33</v>
      </c>
      <c r="B45" s="7"/>
      <c r="C45" s="8" t="s">
        <v>102</v>
      </c>
      <c r="D45" s="9" t="s">
        <v>10</v>
      </c>
      <c r="E45" s="9" t="s">
        <v>11</v>
      </c>
      <c r="F45" s="9" t="s">
        <v>11</v>
      </c>
      <c r="G45" s="9" t="s">
        <v>12</v>
      </c>
      <c r="H45" s="10" t="s">
        <v>13</v>
      </c>
      <c r="I45" s="11">
        <v>789</v>
      </c>
      <c r="J45" s="12" t="s">
        <v>14</v>
      </c>
      <c r="K45" s="13">
        <v>2.0565017569869502E-4</v>
      </c>
    </row>
    <row r="46" spans="1:11" ht="78.75" customHeight="1" x14ac:dyDescent="0.25">
      <c r="A46" s="7">
        <v>34</v>
      </c>
      <c r="B46" s="7"/>
      <c r="C46" s="17" t="s">
        <v>117</v>
      </c>
      <c r="D46" s="9" t="s">
        <v>10</v>
      </c>
      <c r="E46" s="9" t="s">
        <v>11</v>
      </c>
      <c r="F46" s="9" t="s">
        <v>11</v>
      </c>
      <c r="G46" s="9" t="s">
        <v>12</v>
      </c>
      <c r="H46" s="10" t="s">
        <v>13</v>
      </c>
      <c r="I46" s="11">
        <v>750</v>
      </c>
      <c r="J46" s="12" t="s">
        <v>14</v>
      </c>
      <c r="K46" s="13">
        <v>-1.1360433127783483E-4</v>
      </c>
    </row>
    <row r="47" spans="1:11" ht="78.75" customHeight="1" x14ac:dyDescent="0.25">
      <c r="A47" s="7">
        <v>35</v>
      </c>
      <c r="B47" s="7"/>
      <c r="C47" s="17" t="s">
        <v>89</v>
      </c>
      <c r="D47" s="9" t="s">
        <v>10</v>
      </c>
      <c r="E47" s="9" t="s">
        <v>11</v>
      </c>
      <c r="F47" s="9" t="s">
        <v>11</v>
      </c>
      <c r="G47" s="9" t="s">
        <v>12</v>
      </c>
      <c r="H47" s="10" t="s">
        <v>13</v>
      </c>
      <c r="I47" s="11">
        <v>741</v>
      </c>
      <c r="J47" s="12" t="s">
        <v>14</v>
      </c>
      <c r="K47" s="13">
        <v>6.1491993159007116E-4</v>
      </c>
    </row>
    <row r="48" spans="1:11" ht="78.75" customHeight="1" x14ac:dyDescent="0.25">
      <c r="A48" s="7">
        <v>36</v>
      </c>
      <c r="B48" s="7"/>
      <c r="C48" s="17" t="s">
        <v>78</v>
      </c>
      <c r="D48" s="9" t="s">
        <v>10</v>
      </c>
      <c r="E48" s="9" t="s">
        <v>11</v>
      </c>
      <c r="F48" s="9" t="s">
        <v>11</v>
      </c>
      <c r="G48" s="9" t="s">
        <v>12</v>
      </c>
      <c r="H48" s="10" t="s">
        <v>13</v>
      </c>
      <c r="I48" s="11">
        <v>685</v>
      </c>
      <c r="J48" s="12">
        <v>2861</v>
      </c>
      <c r="K48" s="13">
        <v>1.0559048697181281E-3</v>
      </c>
    </row>
    <row r="49" spans="1:11" ht="78.75" customHeight="1" x14ac:dyDescent="0.25">
      <c r="A49" s="7">
        <v>37</v>
      </c>
      <c r="B49" s="7"/>
      <c r="C49" s="8" t="s">
        <v>61</v>
      </c>
      <c r="D49" s="9" t="s">
        <v>10</v>
      </c>
      <c r="E49" s="9" t="s">
        <v>11</v>
      </c>
      <c r="F49" s="9" t="s">
        <v>11</v>
      </c>
      <c r="G49" s="9" t="s">
        <v>11</v>
      </c>
      <c r="H49" s="10" t="s">
        <v>13</v>
      </c>
      <c r="I49" s="11">
        <v>678</v>
      </c>
      <c r="J49" s="12" t="s">
        <v>14</v>
      </c>
      <c r="K49" s="13">
        <v>3.1233796931314788E-3</v>
      </c>
    </row>
    <row r="50" spans="1:11" ht="78.75" customHeight="1" x14ac:dyDescent="0.25">
      <c r="A50" s="7">
        <v>38</v>
      </c>
      <c r="B50" s="7"/>
      <c r="C50" s="8" t="s">
        <v>77</v>
      </c>
      <c r="D50" s="9" t="s">
        <v>10</v>
      </c>
      <c r="E50" s="9" t="s">
        <v>11</v>
      </c>
      <c r="F50" s="9" t="s">
        <v>11</v>
      </c>
      <c r="G50" s="9" t="s">
        <v>11</v>
      </c>
      <c r="H50" s="14" t="s">
        <v>13</v>
      </c>
      <c r="I50" s="11">
        <v>670</v>
      </c>
      <c r="J50" s="12" t="s">
        <v>14</v>
      </c>
      <c r="K50" s="13">
        <v>1.1410631855308193E-3</v>
      </c>
    </row>
    <row r="51" spans="1:11" ht="78.75" customHeight="1" x14ac:dyDescent="0.25">
      <c r="A51" s="7">
        <v>39</v>
      </c>
      <c r="B51" s="7"/>
      <c r="C51" s="8" t="s">
        <v>83</v>
      </c>
      <c r="D51" s="9" t="s">
        <v>10</v>
      </c>
      <c r="E51" s="9" t="s">
        <v>11</v>
      </c>
      <c r="F51" s="9" t="s">
        <v>11</v>
      </c>
      <c r="G51" s="9" t="s">
        <v>11</v>
      </c>
      <c r="H51" s="21" t="s">
        <v>13</v>
      </c>
      <c r="I51" s="11">
        <v>659</v>
      </c>
      <c r="J51" s="12">
        <v>666</v>
      </c>
      <c r="K51" s="13">
        <v>9.5377193755292284E-4</v>
      </c>
    </row>
    <row r="52" spans="1:11" ht="78.75" customHeight="1" x14ac:dyDescent="0.25">
      <c r="A52" s="7">
        <v>40</v>
      </c>
      <c r="B52" s="7"/>
      <c r="C52" s="22" t="s">
        <v>85</v>
      </c>
      <c r="D52" s="9" t="s">
        <v>10</v>
      </c>
      <c r="E52" s="9" t="s">
        <v>11</v>
      </c>
      <c r="F52" s="9" t="s">
        <v>11</v>
      </c>
      <c r="G52" s="9" t="s">
        <v>12</v>
      </c>
      <c r="H52" s="10" t="s">
        <v>13</v>
      </c>
      <c r="I52" s="11">
        <v>640</v>
      </c>
      <c r="J52" s="12">
        <v>77</v>
      </c>
      <c r="K52" s="13">
        <v>7.5290554998347478E-4</v>
      </c>
    </row>
    <row r="53" spans="1:11" ht="78.75" customHeight="1" x14ac:dyDescent="0.25">
      <c r="A53" s="7">
        <v>41</v>
      </c>
      <c r="B53" s="7"/>
      <c r="C53" s="8" t="s">
        <v>118</v>
      </c>
      <c r="D53" s="9" t="s">
        <v>10</v>
      </c>
      <c r="E53" s="9" t="s">
        <v>11</v>
      </c>
      <c r="F53" s="9" t="s">
        <v>11</v>
      </c>
      <c r="G53" s="9" t="s">
        <v>11</v>
      </c>
      <c r="H53" s="10" t="s">
        <v>13</v>
      </c>
      <c r="I53" s="11">
        <v>630</v>
      </c>
      <c r="J53" s="12" t="s">
        <v>14</v>
      </c>
      <c r="K53" s="13">
        <v>-1.2348994276263365E-4</v>
      </c>
    </row>
    <row r="54" spans="1:11" ht="78.75" customHeight="1" x14ac:dyDescent="0.25">
      <c r="A54" s="7">
        <v>42</v>
      </c>
      <c r="B54" s="7"/>
      <c r="C54" s="8" t="s">
        <v>70</v>
      </c>
      <c r="D54" s="9" t="s">
        <v>10</v>
      </c>
      <c r="E54" s="9" t="s">
        <v>11</v>
      </c>
      <c r="F54" s="9" t="s">
        <v>11</v>
      </c>
      <c r="G54" s="9" t="s">
        <v>12</v>
      </c>
      <c r="H54" s="10" t="s">
        <v>13</v>
      </c>
      <c r="I54" s="11">
        <v>620</v>
      </c>
      <c r="J54" s="12">
        <v>80</v>
      </c>
      <c r="K54" s="13">
        <v>1.5760517486790493E-3</v>
      </c>
    </row>
    <row r="55" spans="1:11" ht="78.75" customHeight="1" x14ac:dyDescent="0.25">
      <c r="A55" s="7">
        <v>43</v>
      </c>
      <c r="B55" s="18"/>
      <c r="C55" s="8" t="s">
        <v>94</v>
      </c>
      <c r="D55" s="9" t="s">
        <v>10</v>
      </c>
      <c r="E55" s="9" t="s">
        <v>11</v>
      </c>
      <c r="F55" s="9" t="s">
        <v>11</v>
      </c>
      <c r="G55" s="9" t="s">
        <v>12</v>
      </c>
      <c r="H55" s="10" t="s">
        <v>13</v>
      </c>
      <c r="I55" s="11">
        <v>613</v>
      </c>
      <c r="J55" s="12">
        <v>347</v>
      </c>
      <c r="K55" s="13">
        <v>5.0438271031742418E-4</v>
      </c>
    </row>
    <row r="56" spans="1:11" ht="78.75" customHeight="1" x14ac:dyDescent="0.25">
      <c r="A56" s="7">
        <v>44</v>
      </c>
      <c r="B56" s="7"/>
      <c r="C56" s="16" t="s">
        <v>71</v>
      </c>
      <c r="D56" s="9" t="s">
        <v>10</v>
      </c>
      <c r="E56" s="9" t="s">
        <v>11</v>
      </c>
      <c r="F56" s="9" t="s">
        <v>11</v>
      </c>
      <c r="G56" s="9" t="s">
        <v>12</v>
      </c>
      <c r="H56" s="10" t="s">
        <v>13</v>
      </c>
      <c r="I56" s="11">
        <v>575</v>
      </c>
      <c r="J56" s="12" t="s">
        <v>14</v>
      </c>
      <c r="K56" s="13">
        <v>1.5731710135215987E-3</v>
      </c>
    </row>
    <row r="57" spans="1:11" ht="78.75" customHeight="1" x14ac:dyDescent="0.25">
      <c r="A57" s="7">
        <v>45</v>
      </c>
      <c r="B57" s="7"/>
      <c r="C57" s="8" t="s">
        <v>97</v>
      </c>
      <c r="D57" s="9" t="s">
        <v>10</v>
      </c>
      <c r="E57" s="9" t="s">
        <v>11</v>
      </c>
      <c r="F57" s="9" t="s">
        <v>11</v>
      </c>
      <c r="G57" s="9" t="s">
        <v>11</v>
      </c>
      <c r="H57" s="10" t="s">
        <v>13</v>
      </c>
      <c r="I57" s="11">
        <v>574</v>
      </c>
      <c r="J57" s="12" t="s">
        <v>14</v>
      </c>
      <c r="K57" s="13">
        <v>2.9787221978231048E-4</v>
      </c>
    </row>
    <row r="58" spans="1:11" ht="78.75" customHeight="1" x14ac:dyDescent="0.25">
      <c r="A58" s="7">
        <v>46</v>
      </c>
      <c r="B58" s="7"/>
      <c r="C58" s="8" t="s">
        <v>112</v>
      </c>
      <c r="D58" s="9" t="s">
        <v>10</v>
      </c>
      <c r="E58" s="9" t="s">
        <v>11</v>
      </c>
      <c r="F58" s="9" t="s">
        <v>11</v>
      </c>
      <c r="G58" s="9" t="s">
        <v>12</v>
      </c>
      <c r="H58" s="10" t="s">
        <v>13</v>
      </c>
      <c r="I58" s="11">
        <v>556</v>
      </c>
      <c r="J58" s="12" t="s">
        <v>14</v>
      </c>
      <c r="K58" s="13">
        <v>-3.9924973871457191E-5</v>
      </c>
    </row>
    <row r="59" spans="1:11" ht="78.75" customHeight="1" x14ac:dyDescent="0.25">
      <c r="A59" s="7">
        <v>47</v>
      </c>
      <c r="B59" s="7"/>
      <c r="C59" s="17" t="s">
        <v>54</v>
      </c>
      <c r="D59" s="9" t="s">
        <v>10</v>
      </c>
      <c r="E59" s="9" t="s">
        <v>11</v>
      </c>
      <c r="F59" s="9" t="s">
        <v>11</v>
      </c>
      <c r="G59" s="9" t="s">
        <v>11</v>
      </c>
      <c r="H59" s="14" t="s">
        <v>13</v>
      </c>
      <c r="I59" s="11">
        <v>512</v>
      </c>
      <c r="J59" s="12" t="s">
        <v>14</v>
      </c>
      <c r="K59" s="13">
        <v>6.7845049402109215E-3</v>
      </c>
    </row>
    <row r="60" spans="1:11" ht="78.75" customHeight="1" x14ac:dyDescent="0.25">
      <c r="A60" s="7">
        <v>48</v>
      </c>
      <c r="B60" s="7"/>
      <c r="C60" s="17" t="s">
        <v>62</v>
      </c>
      <c r="D60" s="9" t="s">
        <v>10</v>
      </c>
      <c r="E60" s="9" t="s">
        <v>50</v>
      </c>
      <c r="F60" s="9" t="s">
        <v>11</v>
      </c>
      <c r="G60" s="9" t="s">
        <v>11</v>
      </c>
      <c r="H60" s="10" t="s">
        <v>13</v>
      </c>
      <c r="I60" s="11">
        <v>504</v>
      </c>
      <c r="J60" s="12" t="s">
        <v>14</v>
      </c>
      <c r="K60" s="13">
        <v>3.0290115584201034E-3</v>
      </c>
    </row>
    <row r="61" spans="1:11" ht="78.75" customHeight="1" x14ac:dyDescent="0.25">
      <c r="A61" s="7">
        <v>49</v>
      </c>
      <c r="B61" s="7"/>
      <c r="C61" s="8" t="s">
        <v>63</v>
      </c>
      <c r="D61" s="9" t="s">
        <v>10</v>
      </c>
      <c r="E61" s="9" t="s">
        <v>11</v>
      </c>
      <c r="F61" s="9" t="s">
        <v>11</v>
      </c>
      <c r="G61" s="9" t="s">
        <v>12</v>
      </c>
      <c r="H61" s="10" t="s">
        <v>13</v>
      </c>
      <c r="I61" s="11">
        <v>493</v>
      </c>
      <c r="J61" s="12" t="s">
        <v>14</v>
      </c>
      <c r="K61" s="13">
        <v>2.6447720314738995E-3</v>
      </c>
    </row>
    <row r="62" spans="1:11" ht="78.75" customHeight="1" x14ac:dyDescent="0.25">
      <c r="A62" s="7">
        <v>50</v>
      </c>
      <c r="B62" s="7"/>
      <c r="C62" s="8" t="s">
        <v>109</v>
      </c>
      <c r="D62" s="9" t="s">
        <v>10</v>
      </c>
      <c r="E62" s="9" t="s">
        <v>11</v>
      </c>
      <c r="F62" s="9" t="s">
        <v>11</v>
      </c>
      <c r="G62" s="9" t="s">
        <v>12</v>
      </c>
      <c r="H62" s="10" t="s">
        <v>13</v>
      </c>
      <c r="I62" s="11">
        <v>469</v>
      </c>
      <c r="J62" s="12">
        <v>105</v>
      </c>
      <c r="K62" s="13">
        <v>1.5857623796879345E-5</v>
      </c>
    </row>
    <row r="63" spans="1:11" ht="78.75" customHeight="1" x14ac:dyDescent="0.25">
      <c r="A63" s="7">
        <v>51</v>
      </c>
      <c r="B63" s="7"/>
      <c r="C63" s="16" t="s">
        <v>69</v>
      </c>
      <c r="D63" s="9" t="s">
        <v>10</v>
      </c>
      <c r="E63" s="9" t="s">
        <v>11</v>
      </c>
      <c r="F63" s="9" t="s">
        <v>11</v>
      </c>
      <c r="G63" s="9" t="s">
        <v>11</v>
      </c>
      <c r="H63" s="10" t="s">
        <v>13</v>
      </c>
      <c r="I63" s="11">
        <v>453</v>
      </c>
      <c r="J63" s="12" t="s">
        <v>14</v>
      </c>
      <c r="K63" s="13">
        <v>1.6632567683526316E-3</v>
      </c>
    </row>
    <row r="64" spans="1:11" ht="78.75" hidden="1" customHeight="1" x14ac:dyDescent="0.25">
      <c r="A64" s="7" t="e">
        <f>IF( AND( D64 = "PL", E64 = "Tak",#REF! &lt;&gt; "Porzucony"), MAX($A$1:A63)+1, "-" )</f>
        <v>#REF!</v>
      </c>
      <c r="B64" s="7"/>
      <c r="C64" s="17" t="s">
        <v>79</v>
      </c>
      <c r="D64" s="9" t="s">
        <v>10</v>
      </c>
      <c r="E64" s="9" t="s">
        <v>28</v>
      </c>
      <c r="F64" s="9" t="s">
        <v>12</v>
      </c>
      <c r="G64" s="9" t="s">
        <v>11</v>
      </c>
      <c r="H64" s="14" t="s">
        <v>13</v>
      </c>
      <c r="I64" s="11">
        <v>203</v>
      </c>
      <c r="J64" s="12" t="s">
        <v>14</v>
      </c>
      <c r="K64" s="13">
        <f>IF( ISERROR(AVERAGE(#REF!)), 0, AVERAGE(#REF!) )</f>
        <v>0</v>
      </c>
    </row>
    <row r="65" spans="1:11" ht="78.75" customHeight="1" x14ac:dyDescent="0.25">
      <c r="A65" s="7">
        <v>52</v>
      </c>
      <c r="B65" s="7"/>
      <c r="C65" s="8" t="s">
        <v>90</v>
      </c>
      <c r="D65" s="9" t="s">
        <v>10</v>
      </c>
      <c r="E65" s="9" t="s">
        <v>11</v>
      </c>
      <c r="F65" s="9" t="s">
        <v>11</v>
      </c>
      <c r="G65" s="9" t="s">
        <v>11</v>
      </c>
      <c r="H65" s="10" t="s">
        <v>13</v>
      </c>
      <c r="I65" s="11">
        <v>442</v>
      </c>
      <c r="J65" s="12" t="s">
        <v>14</v>
      </c>
      <c r="K65" s="13">
        <v>6.0821217086931274E-4</v>
      </c>
    </row>
    <row r="66" spans="1:11" ht="78.75" customHeight="1" x14ac:dyDescent="0.25">
      <c r="A66" s="7">
        <v>53</v>
      </c>
      <c r="B66" s="7"/>
      <c r="C66" s="17" t="s">
        <v>98</v>
      </c>
      <c r="D66" s="9" t="s">
        <v>10</v>
      </c>
      <c r="E66" s="9" t="s">
        <v>11</v>
      </c>
      <c r="F66" s="9" t="s">
        <v>12</v>
      </c>
      <c r="G66" s="9" t="s">
        <v>11</v>
      </c>
      <c r="H66" s="10" t="s">
        <v>13</v>
      </c>
      <c r="I66" s="11">
        <v>430</v>
      </c>
      <c r="J66" s="12">
        <v>350</v>
      </c>
      <c r="K66" s="13">
        <v>2.3542371638596261E-4</v>
      </c>
    </row>
    <row r="67" spans="1:11" ht="78.75" customHeight="1" x14ac:dyDescent="0.25">
      <c r="A67" s="7">
        <v>54</v>
      </c>
      <c r="B67" s="7"/>
      <c r="C67" s="8" t="s">
        <v>76</v>
      </c>
      <c r="D67" s="9" t="s">
        <v>10</v>
      </c>
      <c r="E67" s="9" t="s">
        <v>11</v>
      </c>
      <c r="F67" s="9" t="s">
        <v>12</v>
      </c>
      <c r="G67" s="9" t="s">
        <v>11</v>
      </c>
      <c r="H67" s="10" t="s">
        <v>13</v>
      </c>
      <c r="I67" s="11">
        <v>409</v>
      </c>
      <c r="J67" s="12" t="s">
        <v>14</v>
      </c>
      <c r="K67" s="13">
        <v>1.2105819874828894E-3</v>
      </c>
    </row>
    <row r="68" spans="1:11" ht="78.75" customHeight="1" x14ac:dyDescent="0.25">
      <c r="A68" s="7">
        <v>55</v>
      </c>
      <c r="B68" s="7"/>
      <c r="C68" s="8" t="s">
        <v>95</v>
      </c>
      <c r="D68" s="9" t="s">
        <v>10</v>
      </c>
      <c r="E68" s="9" t="s">
        <v>11</v>
      </c>
      <c r="F68" s="9" t="s">
        <v>11</v>
      </c>
      <c r="G68" s="9" t="s">
        <v>12</v>
      </c>
      <c r="H68" s="10" t="s">
        <v>13</v>
      </c>
      <c r="I68" s="11">
        <v>385</v>
      </c>
      <c r="J68" s="12" t="s">
        <v>14</v>
      </c>
      <c r="K68" s="13">
        <v>4.267791575235347E-4</v>
      </c>
    </row>
    <row r="69" spans="1:11" ht="78.75" customHeight="1" x14ac:dyDescent="0.25">
      <c r="A69" s="7">
        <v>56</v>
      </c>
      <c r="B69" s="7"/>
      <c r="C69" s="17" t="s">
        <v>96</v>
      </c>
      <c r="D69" s="9" t="s">
        <v>10</v>
      </c>
      <c r="E69" s="9" t="s">
        <v>11</v>
      </c>
      <c r="F69" s="9" t="s">
        <v>11</v>
      </c>
      <c r="G69" s="9" t="s">
        <v>28</v>
      </c>
      <c r="H69" s="10" t="s">
        <v>13</v>
      </c>
      <c r="I69" s="11">
        <v>382</v>
      </c>
      <c r="J69" s="12" t="s">
        <v>14</v>
      </c>
      <c r="K69" s="13">
        <v>4.1179446476194214E-4</v>
      </c>
    </row>
    <row r="70" spans="1:11" ht="78.75" customHeight="1" x14ac:dyDescent="0.25">
      <c r="A70" s="7">
        <v>57</v>
      </c>
      <c r="B70" s="7"/>
      <c r="C70" s="8" t="s">
        <v>75</v>
      </c>
      <c r="D70" s="9" t="s">
        <v>10</v>
      </c>
      <c r="E70" s="9" t="s">
        <v>11</v>
      </c>
      <c r="F70" s="9" t="s">
        <v>11</v>
      </c>
      <c r="G70" s="9" t="s">
        <v>12</v>
      </c>
      <c r="H70" s="10" t="s">
        <v>13</v>
      </c>
      <c r="I70" s="11">
        <v>371</v>
      </c>
      <c r="J70" s="12">
        <v>290</v>
      </c>
      <c r="K70" s="13">
        <v>1.2377178880505716E-3</v>
      </c>
    </row>
    <row r="71" spans="1:11" ht="78.75" hidden="1" customHeight="1" x14ac:dyDescent="0.25">
      <c r="A71" s="7" t="e">
        <f>IF( AND( D71 = "PL", E71 = "Tak",#REF! &lt;&gt; "Porzucony"), MAX($A$1:A70)+1, "-" )</f>
        <v>#REF!</v>
      </c>
      <c r="B71" s="7"/>
      <c r="C71" s="8" t="s">
        <v>86</v>
      </c>
      <c r="D71" s="9" t="s">
        <v>10</v>
      </c>
      <c r="E71" s="9" t="s">
        <v>28</v>
      </c>
      <c r="F71" s="9" t="s">
        <v>28</v>
      </c>
      <c r="G71" s="9" t="s">
        <v>12</v>
      </c>
      <c r="H71" s="10" t="s">
        <v>13</v>
      </c>
      <c r="I71" s="11">
        <v>778</v>
      </c>
      <c r="J71" s="12" t="s">
        <v>14</v>
      </c>
      <c r="K71" s="13">
        <f>IF( ISERROR(AVERAGE(#REF!)), 0, AVERAGE(#REF!) )</f>
        <v>0</v>
      </c>
    </row>
    <row r="72" spans="1:11" ht="78.75" customHeight="1" x14ac:dyDescent="0.25">
      <c r="A72" s="7">
        <v>58</v>
      </c>
      <c r="B72" s="7"/>
      <c r="C72" s="8" t="s">
        <v>101</v>
      </c>
      <c r="D72" s="9" t="s">
        <v>10</v>
      </c>
      <c r="E72" s="9" t="s">
        <v>11</v>
      </c>
      <c r="F72" s="9" t="s">
        <v>11</v>
      </c>
      <c r="G72" s="9" t="s">
        <v>12</v>
      </c>
      <c r="H72" s="10" t="s">
        <v>13</v>
      </c>
      <c r="I72" s="11">
        <v>346</v>
      </c>
      <c r="J72" s="12">
        <v>310</v>
      </c>
      <c r="K72" s="13">
        <v>2.097759585770217E-4</v>
      </c>
    </row>
    <row r="73" spans="1:11" ht="78.75" customHeight="1" x14ac:dyDescent="0.25">
      <c r="A73" s="7">
        <v>59</v>
      </c>
      <c r="B73" s="7"/>
      <c r="C73" s="17" t="s">
        <v>84</v>
      </c>
      <c r="D73" s="9" t="s">
        <v>10</v>
      </c>
      <c r="E73" s="9" t="s">
        <v>11</v>
      </c>
      <c r="F73" s="9" t="s">
        <v>11</v>
      </c>
      <c r="G73" s="9" t="s">
        <v>12</v>
      </c>
      <c r="H73" s="10" t="s">
        <v>13</v>
      </c>
      <c r="I73" s="11">
        <v>328</v>
      </c>
      <c r="J73" s="12" t="s">
        <v>14</v>
      </c>
      <c r="K73" s="13">
        <v>8.650184595807032E-4</v>
      </c>
    </row>
    <row r="74" spans="1:11" ht="78.75" customHeight="1" x14ac:dyDescent="0.25">
      <c r="A74" s="7">
        <v>60</v>
      </c>
      <c r="B74" s="7"/>
      <c r="C74" s="17" t="s">
        <v>81</v>
      </c>
      <c r="D74" s="9" t="s">
        <v>10</v>
      </c>
      <c r="E74" s="9" t="s">
        <v>11</v>
      </c>
      <c r="F74" s="9" t="s">
        <v>12</v>
      </c>
      <c r="G74" s="9" t="s">
        <v>11</v>
      </c>
      <c r="H74" s="10" t="s">
        <v>13</v>
      </c>
      <c r="I74" s="11">
        <v>319</v>
      </c>
      <c r="J74" s="12" t="s">
        <v>14</v>
      </c>
      <c r="K74" s="13">
        <v>1.0342209137842984E-3</v>
      </c>
    </row>
    <row r="75" spans="1:11" ht="78.75" customHeight="1" x14ac:dyDescent="0.25">
      <c r="A75" s="7">
        <v>61</v>
      </c>
      <c r="B75" s="7"/>
      <c r="C75" s="17" t="s">
        <v>87</v>
      </c>
      <c r="D75" s="9"/>
      <c r="E75" s="9" t="s">
        <v>11</v>
      </c>
      <c r="F75" s="9" t="s">
        <v>12</v>
      </c>
      <c r="G75" s="9" t="s">
        <v>11</v>
      </c>
      <c r="H75" s="10" t="s">
        <v>13</v>
      </c>
      <c r="I75" s="11">
        <v>296</v>
      </c>
      <c r="J75" s="12" t="s">
        <v>14</v>
      </c>
      <c r="K75" s="13">
        <v>6.1988382263522448E-4</v>
      </c>
    </row>
    <row r="76" spans="1:11" ht="78.75" customHeight="1" x14ac:dyDescent="0.25">
      <c r="A76" s="7">
        <v>62</v>
      </c>
      <c r="B76" s="7"/>
      <c r="C76" s="17" t="s">
        <v>103</v>
      </c>
      <c r="D76" s="9" t="s">
        <v>10</v>
      </c>
      <c r="E76" s="9" t="s">
        <v>11</v>
      </c>
      <c r="F76" s="9" t="s">
        <v>11</v>
      </c>
      <c r="G76" s="9" t="s">
        <v>12</v>
      </c>
      <c r="H76" s="10" t="s">
        <v>13</v>
      </c>
      <c r="I76" s="11">
        <v>286</v>
      </c>
      <c r="J76" s="12" t="s">
        <v>14</v>
      </c>
      <c r="K76" s="13">
        <v>1.9337989354545327E-4</v>
      </c>
    </row>
    <row r="77" spans="1:11" ht="78.75" customHeight="1" x14ac:dyDescent="0.25">
      <c r="A77" s="7">
        <v>63</v>
      </c>
      <c r="B77" s="7"/>
      <c r="C77" s="17" t="s">
        <v>82</v>
      </c>
      <c r="D77" s="9" t="s">
        <v>10</v>
      </c>
      <c r="E77" s="9" t="s">
        <v>11</v>
      </c>
      <c r="F77" s="9" t="s">
        <v>11</v>
      </c>
      <c r="G77" s="9" t="s">
        <v>12</v>
      </c>
      <c r="H77" s="10" t="s">
        <v>13</v>
      </c>
      <c r="I77" s="11">
        <v>282</v>
      </c>
      <c r="J77" s="12" t="s">
        <v>14</v>
      </c>
      <c r="K77" s="13">
        <v>9.7667453338179887E-4</v>
      </c>
    </row>
    <row r="78" spans="1:11" ht="78.75" customHeight="1" x14ac:dyDescent="0.25">
      <c r="A78" s="7">
        <v>64</v>
      </c>
      <c r="B78" s="7"/>
      <c r="C78" s="17" t="s">
        <v>72</v>
      </c>
      <c r="D78" s="9" t="s">
        <v>10</v>
      </c>
      <c r="E78" s="9" t="s">
        <v>11</v>
      </c>
      <c r="F78" s="9" t="s">
        <v>11</v>
      </c>
      <c r="G78" s="9" t="s">
        <v>12</v>
      </c>
      <c r="H78" s="10" t="s">
        <v>13</v>
      </c>
      <c r="I78" s="11">
        <v>253</v>
      </c>
      <c r="J78" s="12">
        <v>170</v>
      </c>
      <c r="K78" s="13">
        <v>1.4762173151729137E-3</v>
      </c>
    </row>
    <row r="79" spans="1:11" ht="78.75" customHeight="1" x14ac:dyDescent="0.25">
      <c r="A79" s="7">
        <v>65</v>
      </c>
      <c r="B79" s="7"/>
      <c r="C79" s="8" t="s">
        <v>119</v>
      </c>
      <c r="D79" s="9" t="s">
        <v>10</v>
      </c>
      <c r="E79" s="9" t="s">
        <v>11</v>
      </c>
      <c r="F79" s="9" t="s">
        <v>11</v>
      </c>
      <c r="G79" s="9" t="s">
        <v>12</v>
      </c>
      <c r="H79" s="10" t="s">
        <v>13</v>
      </c>
      <c r="I79" s="11">
        <v>245</v>
      </c>
      <c r="J79" s="12" t="s">
        <v>14</v>
      </c>
      <c r="K79" s="13">
        <v>-1.9109122723797093E-4</v>
      </c>
    </row>
    <row r="80" spans="1:11" ht="78.75" customHeight="1" x14ac:dyDescent="0.25">
      <c r="A80" s="7">
        <v>66</v>
      </c>
      <c r="B80" s="7"/>
      <c r="C80" s="17" t="s">
        <v>60</v>
      </c>
      <c r="D80" s="9" t="s">
        <v>10</v>
      </c>
      <c r="E80" s="9" t="s">
        <v>11</v>
      </c>
      <c r="F80" s="9" t="s">
        <v>11</v>
      </c>
      <c r="G80" s="9" t="s">
        <v>12</v>
      </c>
      <c r="H80" s="10" t="s">
        <v>13</v>
      </c>
      <c r="I80" s="11">
        <v>241</v>
      </c>
      <c r="J80" s="12" t="s">
        <v>14</v>
      </c>
      <c r="K80" s="13">
        <v>3.1305226388464286E-3</v>
      </c>
    </row>
    <row r="81" spans="1:11" ht="78.75" customHeight="1" x14ac:dyDescent="0.25">
      <c r="A81" s="7">
        <v>67</v>
      </c>
      <c r="B81" s="7"/>
      <c r="C81" s="8" t="s">
        <v>111</v>
      </c>
      <c r="D81" s="9" t="s">
        <v>10</v>
      </c>
      <c r="E81" s="9" t="s">
        <v>11</v>
      </c>
      <c r="F81" s="9" t="s">
        <v>11</v>
      </c>
      <c r="G81" s="9" t="s">
        <v>12</v>
      </c>
      <c r="H81" s="10" t="s">
        <v>13</v>
      </c>
      <c r="I81" s="11">
        <v>229</v>
      </c>
      <c r="J81" s="12" t="s">
        <v>14</v>
      </c>
      <c r="K81" s="13">
        <v>-1.3350418502591359E-5</v>
      </c>
    </row>
    <row r="82" spans="1:11" ht="78.75" customHeight="1" x14ac:dyDescent="0.25">
      <c r="A82" s="7">
        <v>68</v>
      </c>
      <c r="B82" s="7"/>
      <c r="C82" s="8" t="s">
        <v>104</v>
      </c>
      <c r="D82" s="9" t="s">
        <v>10</v>
      </c>
      <c r="E82" s="9" t="s">
        <v>11</v>
      </c>
      <c r="F82" s="9" t="s">
        <v>11</v>
      </c>
      <c r="G82" s="9" t="s">
        <v>11</v>
      </c>
      <c r="H82" s="10" t="s">
        <v>13</v>
      </c>
      <c r="I82" s="11">
        <v>216</v>
      </c>
      <c r="J82" s="12" t="s">
        <v>14</v>
      </c>
      <c r="K82" s="13">
        <v>1.0824045727990106E-4</v>
      </c>
    </row>
    <row r="83" spans="1:11" ht="78.75" customHeight="1" x14ac:dyDescent="0.25">
      <c r="A83" s="7">
        <v>69</v>
      </c>
      <c r="B83" s="7"/>
      <c r="C83" s="17" t="s">
        <v>100</v>
      </c>
      <c r="D83" s="9" t="s">
        <v>10</v>
      </c>
      <c r="E83" s="9" t="s">
        <v>11</v>
      </c>
      <c r="F83" s="9" t="s">
        <v>11</v>
      </c>
      <c r="G83" s="9" t="s">
        <v>12</v>
      </c>
      <c r="H83" s="10" t="s">
        <v>13</v>
      </c>
      <c r="I83" s="11">
        <v>212</v>
      </c>
      <c r="J83" s="12" t="s">
        <v>14</v>
      </c>
      <c r="K83" s="13">
        <v>2.2084523111319822E-4</v>
      </c>
    </row>
    <row r="84" spans="1:11" ht="78.75" customHeight="1" x14ac:dyDescent="0.25">
      <c r="A84" s="7">
        <v>70</v>
      </c>
      <c r="B84" s="7"/>
      <c r="C84" s="17" t="s">
        <v>67</v>
      </c>
      <c r="D84" s="9" t="s">
        <v>10</v>
      </c>
      <c r="E84" s="9" t="s">
        <v>11</v>
      </c>
      <c r="F84" s="9" t="s">
        <v>11</v>
      </c>
      <c r="G84" s="9" t="s">
        <v>12</v>
      </c>
      <c r="H84" s="10" t="s">
        <v>13</v>
      </c>
      <c r="I84" s="11">
        <v>207</v>
      </c>
      <c r="J84" s="12" t="s">
        <v>14</v>
      </c>
      <c r="K84" s="13">
        <v>1.9177775620444111E-3</v>
      </c>
    </row>
    <row r="85" spans="1:11" ht="78.75" customHeight="1" x14ac:dyDescent="0.25">
      <c r="A85" s="7">
        <v>71</v>
      </c>
      <c r="B85" s="7"/>
      <c r="C85" s="17" t="s">
        <v>73</v>
      </c>
      <c r="D85" s="9" t="s">
        <v>10</v>
      </c>
      <c r="E85" s="9" t="s">
        <v>11</v>
      </c>
      <c r="F85" s="9" t="s">
        <v>11</v>
      </c>
      <c r="G85" s="9" t="s">
        <v>11</v>
      </c>
      <c r="H85" s="10" t="s">
        <v>13</v>
      </c>
      <c r="I85" s="11">
        <v>206</v>
      </c>
      <c r="J85" s="12" t="s">
        <v>14</v>
      </c>
      <c r="K85" s="13">
        <v>1.3565058986614081E-3</v>
      </c>
    </row>
    <row r="86" spans="1:11" ht="78.75" customHeight="1" x14ac:dyDescent="0.25">
      <c r="A86" s="7">
        <v>72</v>
      </c>
      <c r="B86" s="7"/>
      <c r="C86" s="17" t="s">
        <v>74</v>
      </c>
      <c r="D86" s="9" t="s">
        <v>10</v>
      </c>
      <c r="E86" s="9" t="s">
        <v>11</v>
      </c>
      <c r="F86" s="9" t="s">
        <v>12</v>
      </c>
      <c r="G86" s="9" t="s">
        <v>11</v>
      </c>
      <c r="H86" s="10" t="s">
        <v>13</v>
      </c>
      <c r="I86" s="11">
        <v>165</v>
      </c>
      <c r="J86" s="12" t="s">
        <v>14</v>
      </c>
      <c r="K86" s="13">
        <v>1.3227008645158892E-3</v>
      </c>
    </row>
    <row r="87" spans="1:11" ht="78.75" customHeight="1" x14ac:dyDescent="0.25">
      <c r="A87" s="7">
        <v>73</v>
      </c>
      <c r="B87" s="7"/>
      <c r="C87" s="17" t="s">
        <v>55</v>
      </c>
      <c r="D87" s="9" t="s">
        <v>10</v>
      </c>
      <c r="E87" s="9" t="s">
        <v>11</v>
      </c>
      <c r="F87" s="9" t="s">
        <v>11</v>
      </c>
      <c r="G87" s="9" t="s">
        <v>12</v>
      </c>
      <c r="H87" s="10" t="s">
        <v>13</v>
      </c>
      <c r="I87" s="11">
        <v>149</v>
      </c>
      <c r="J87" s="12" t="s">
        <v>14</v>
      </c>
      <c r="K87" s="13">
        <v>5.2049775278394158E-3</v>
      </c>
    </row>
    <row r="88" spans="1:11" ht="78.75" customHeight="1" x14ac:dyDescent="0.25">
      <c r="A88" s="7">
        <v>74</v>
      </c>
      <c r="B88" s="7"/>
      <c r="C88" s="17" t="s">
        <v>93</v>
      </c>
      <c r="D88" s="9" t="s">
        <v>10</v>
      </c>
      <c r="E88" s="9" t="s">
        <v>11</v>
      </c>
      <c r="F88" s="9" t="s">
        <v>12</v>
      </c>
      <c r="G88" s="9" t="s">
        <v>11</v>
      </c>
      <c r="H88" s="10" t="s">
        <v>13</v>
      </c>
      <c r="I88" s="11">
        <v>137</v>
      </c>
      <c r="J88" s="12" t="s">
        <v>14</v>
      </c>
      <c r="K88" s="13">
        <v>5.1026276680095893E-4</v>
      </c>
    </row>
    <row r="89" spans="1:11" ht="78.75" customHeight="1" x14ac:dyDescent="0.25">
      <c r="A89" s="7">
        <v>75</v>
      </c>
      <c r="B89" s="7"/>
      <c r="C89" s="17" t="s">
        <v>64</v>
      </c>
      <c r="D89" s="9" t="s">
        <v>10</v>
      </c>
      <c r="E89" s="9" t="s">
        <v>11</v>
      </c>
      <c r="F89" s="9" t="s">
        <v>11</v>
      </c>
      <c r="G89" s="9" t="s">
        <v>12</v>
      </c>
      <c r="H89" s="14" t="s">
        <v>13</v>
      </c>
      <c r="I89" s="11">
        <v>128</v>
      </c>
      <c r="J89" s="12" t="s">
        <v>14</v>
      </c>
      <c r="K89" s="13">
        <v>2.5932525540508424E-3</v>
      </c>
    </row>
    <row r="90" spans="1:11" ht="78.75" customHeight="1" x14ac:dyDescent="0.25">
      <c r="A90" s="7">
        <v>76</v>
      </c>
      <c r="B90" s="7"/>
      <c r="C90" s="8" t="s">
        <v>107</v>
      </c>
      <c r="D90" s="9" t="s">
        <v>10</v>
      </c>
      <c r="E90" s="9" t="s">
        <v>11</v>
      </c>
      <c r="F90" s="9" t="s">
        <v>11</v>
      </c>
      <c r="G90" s="9" t="s">
        <v>11</v>
      </c>
      <c r="H90" s="10" t="s">
        <v>13</v>
      </c>
      <c r="I90" s="11">
        <v>128</v>
      </c>
      <c r="J90" s="12" t="s">
        <v>14</v>
      </c>
      <c r="K90" s="13">
        <v>2.3719266859771244E-5</v>
      </c>
    </row>
    <row r="91" spans="1:11" ht="78.75" customHeight="1" x14ac:dyDescent="0.25">
      <c r="A91" s="7">
        <v>77</v>
      </c>
      <c r="B91" s="7"/>
      <c r="C91" s="8" t="s">
        <v>113</v>
      </c>
      <c r="D91" s="9" t="s">
        <v>10</v>
      </c>
      <c r="E91" s="9" t="s">
        <v>50</v>
      </c>
      <c r="F91" s="9" t="s">
        <v>11</v>
      </c>
      <c r="G91" s="9" t="s">
        <v>12</v>
      </c>
      <c r="H91" s="10" t="s">
        <v>13</v>
      </c>
      <c r="I91" s="11">
        <v>128</v>
      </c>
      <c r="J91" s="12" t="s">
        <v>14</v>
      </c>
      <c r="K91" s="13">
        <v>-6.0787148589859844E-5</v>
      </c>
    </row>
    <row r="92" spans="1:11" ht="78.75" customHeight="1" x14ac:dyDescent="0.25">
      <c r="A92" s="7">
        <v>78</v>
      </c>
      <c r="B92" s="7"/>
      <c r="C92" s="17" t="s">
        <v>68</v>
      </c>
      <c r="D92" s="9" t="s">
        <v>10</v>
      </c>
      <c r="E92" s="9" t="s">
        <v>11</v>
      </c>
      <c r="F92" s="9" t="s">
        <v>11</v>
      </c>
      <c r="G92" s="9" t="s">
        <v>12</v>
      </c>
      <c r="H92" s="10" t="s">
        <v>13</v>
      </c>
      <c r="I92" s="11">
        <v>112</v>
      </c>
      <c r="J92" s="12" t="s">
        <v>14</v>
      </c>
      <c r="K92" s="13">
        <v>1.8997745371770135E-3</v>
      </c>
    </row>
    <row r="93" spans="1:11" ht="78.75" hidden="1" customHeight="1" x14ac:dyDescent="0.25">
      <c r="A93" s="7" t="e">
        <f>IF( AND( D93 = "PL", E93 = "Tak",#REF! &lt;&gt; "Porzucony"), MAX($A$1:A92)+1, "-" )</f>
        <v>#REF!</v>
      </c>
      <c r="B93" s="7"/>
      <c r="C93" s="17" t="s">
        <v>108</v>
      </c>
      <c r="D93" s="9" t="s">
        <v>10</v>
      </c>
      <c r="E93" s="9" t="s">
        <v>28</v>
      </c>
      <c r="F93" s="9" t="s">
        <v>11</v>
      </c>
      <c r="G93" s="9" t="s">
        <v>12</v>
      </c>
      <c r="H93" s="10" t="s">
        <v>13</v>
      </c>
      <c r="I93" s="11">
        <v>96</v>
      </c>
      <c r="J93" s="12" t="s">
        <v>14</v>
      </c>
      <c r="K93" s="13">
        <f>IF( ISERROR(AVERAGE(#REF!)), 0, AVERAGE(#REF!) )</f>
        <v>0</v>
      </c>
    </row>
    <row r="94" spans="1:11" ht="78.75" customHeight="1" x14ac:dyDescent="0.25">
      <c r="A94" s="7">
        <v>79</v>
      </c>
      <c r="B94" s="7"/>
      <c r="C94" s="17" t="s">
        <v>56</v>
      </c>
      <c r="D94" s="9" t="s">
        <v>10</v>
      </c>
      <c r="E94" s="9" t="s">
        <v>11</v>
      </c>
      <c r="F94" s="9" t="s">
        <v>11</v>
      </c>
      <c r="G94" s="9" t="s">
        <v>11</v>
      </c>
      <c r="H94" s="10" t="s">
        <v>13</v>
      </c>
      <c r="I94" s="11">
        <v>106</v>
      </c>
      <c r="J94" s="12" t="s">
        <v>14</v>
      </c>
      <c r="K94" s="13">
        <v>5.1543091239835163E-3</v>
      </c>
    </row>
    <row r="95" spans="1:11" ht="78.75" customHeight="1" x14ac:dyDescent="0.25">
      <c r="A95" s="7">
        <v>80</v>
      </c>
      <c r="B95" s="7"/>
      <c r="C95" s="17" t="s">
        <v>65</v>
      </c>
      <c r="D95" s="9" t="s">
        <v>10</v>
      </c>
      <c r="E95" s="9" t="s">
        <v>11</v>
      </c>
      <c r="F95" s="9" t="s">
        <v>11</v>
      </c>
      <c r="G95" s="9" t="s">
        <v>12</v>
      </c>
      <c r="H95" s="14" t="s">
        <v>13</v>
      </c>
      <c r="I95" s="11">
        <v>104</v>
      </c>
      <c r="J95" s="12" t="s">
        <v>14</v>
      </c>
      <c r="K95" s="13">
        <v>2.0190239822527158E-3</v>
      </c>
    </row>
    <row r="96" spans="1:11" ht="78.75" customHeight="1" x14ac:dyDescent="0.25">
      <c r="A96" s="7">
        <v>81</v>
      </c>
      <c r="B96" s="7"/>
      <c r="C96" s="17" t="s">
        <v>58</v>
      </c>
      <c r="D96" s="9" t="s">
        <v>10</v>
      </c>
      <c r="E96" s="9" t="s">
        <v>11</v>
      </c>
      <c r="F96" s="9" t="s">
        <v>11</v>
      </c>
      <c r="G96" s="9" t="s">
        <v>12</v>
      </c>
      <c r="H96" s="10" t="s">
        <v>13</v>
      </c>
      <c r="I96" s="11">
        <v>102</v>
      </c>
      <c r="J96" s="12" t="s">
        <v>14</v>
      </c>
      <c r="K96" s="13">
        <v>4.4738745296017427E-3</v>
      </c>
    </row>
    <row r="97" spans="1:11" ht="78.75" customHeight="1" x14ac:dyDescent="0.25">
      <c r="A97" s="7">
        <v>82</v>
      </c>
      <c r="B97" s="7"/>
      <c r="C97" s="8" t="s">
        <v>110</v>
      </c>
      <c r="D97" s="9" t="s">
        <v>10</v>
      </c>
      <c r="E97" s="9" t="s">
        <v>11</v>
      </c>
      <c r="F97" s="9" t="s">
        <v>11</v>
      </c>
      <c r="G97" s="9" t="s">
        <v>12</v>
      </c>
      <c r="H97" s="14" t="s">
        <v>13</v>
      </c>
      <c r="I97" s="11">
        <v>102</v>
      </c>
      <c r="J97" s="12" t="s">
        <v>14</v>
      </c>
      <c r="K97" s="13">
        <v>0</v>
      </c>
    </row>
    <row r="98" spans="1:11" ht="78.75" customHeight="1" x14ac:dyDescent="0.25">
      <c r="A98" s="7">
        <v>83</v>
      </c>
      <c r="B98" s="7"/>
      <c r="C98" s="17" t="s">
        <v>91</v>
      </c>
      <c r="D98" s="9" t="s">
        <v>10</v>
      </c>
      <c r="E98" s="9" t="s">
        <v>11</v>
      </c>
      <c r="F98" s="9" t="s">
        <v>12</v>
      </c>
      <c r="G98" s="9" t="s">
        <v>11</v>
      </c>
      <c r="H98" s="10" t="s">
        <v>13</v>
      </c>
      <c r="I98" s="11">
        <v>92</v>
      </c>
      <c r="J98" s="12" t="s">
        <v>14</v>
      </c>
      <c r="K98" s="13">
        <v>5.8211850929819375E-4</v>
      </c>
    </row>
    <row r="99" spans="1:11" ht="78.75" customHeight="1" x14ac:dyDescent="0.25">
      <c r="A99" s="7">
        <v>84</v>
      </c>
      <c r="B99" s="7"/>
      <c r="C99" s="17" t="s">
        <v>120</v>
      </c>
      <c r="D99" s="9" t="s">
        <v>10</v>
      </c>
      <c r="E99" s="9" t="s">
        <v>11</v>
      </c>
      <c r="F99" s="9" t="s">
        <v>11</v>
      </c>
      <c r="G99" s="9" t="s">
        <v>12</v>
      </c>
      <c r="H99" s="10" t="s">
        <v>13</v>
      </c>
      <c r="I99" s="11">
        <v>84</v>
      </c>
      <c r="J99" s="12" t="s">
        <v>14</v>
      </c>
      <c r="K99" s="13">
        <v>-2.062361587087758E-4</v>
      </c>
    </row>
    <row r="100" spans="1:11" ht="78.75" customHeight="1" x14ac:dyDescent="0.25">
      <c r="A100" s="7">
        <v>85</v>
      </c>
      <c r="B100" s="7"/>
      <c r="C100" s="8" t="s">
        <v>116</v>
      </c>
      <c r="D100" s="9" t="s">
        <v>10</v>
      </c>
      <c r="E100" s="9" t="s">
        <v>11</v>
      </c>
      <c r="F100" s="9" t="s">
        <v>11</v>
      </c>
      <c r="G100" s="9" t="s">
        <v>12</v>
      </c>
      <c r="H100" s="10" t="s">
        <v>13</v>
      </c>
      <c r="I100" s="11">
        <v>79</v>
      </c>
      <c r="J100" s="12" t="s">
        <v>14</v>
      </c>
      <c r="K100" s="13">
        <v>-9.8453416987114787E-5</v>
      </c>
    </row>
    <row r="101" spans="1:11" ht="78.75" customHeight="1" x14ac:dyDescent="0.25">
      <c r="A101" s="7">
        <v>86</v>
      </c>
      <c r="B101" s="7"/>
      <c r="C101" s="8" t="s">
        <v>115</v>
      </c>
      <c r="D101" s="9" t="s">
        <v>10</v>
      </c>
      <c r="E101" s="9" t="s">
        <v>11</v>
      </c>
      <c r="F101" s="9" t="s">
        <v>11</v>
      </c>
      <c r="G101" s="9" t="s">
        <v>12</v>
      </c>
      <c r="H101" s="10" t="s">
        <v>13</v>
      </c>
      <c r="I101" s="11">
        <v>57</v>
      </c>
      <c r="J101" s="12" t="s">
        <v>14</v>
      </c>
      <c r="K101" s="13">
        <v>-8.9798850574712819E-5</v>
      </c>
    </row>
    <row r="102" spans="1:11" ht="78.75" customHeight="1" x14ac:dyDescent="0.25">
      <c r="A102" s="7">
        <v>87</v>
      </c>
      <c r="B102" s="7"/>
      <c r="C102" s="8" t="s">
        <v>121</v>
      </c>
      <c r="D102" s="9" t="s">
        <v>10</v>
      </c>
      <c r="E102" s="9" t="s">
        <v>11</v>
      </c>
      <c r="F102" s="9" t="s">
        <v>11</v>
      </c>
      <c r="G102" s="9" t="s">
        <v>12</v>
      </c>
      <c r="H102" s="10" t="s">
        <v>13</v>
      </c>
      <c r="I102" s="11">
        <v>53</v>
      </c>
      <c r="J102" s="12" t="s">
        <v>14</v>
      </c>
      <c r="K102" s="13">
        <v>-2.2066507234344847E-4</v>
      </c>
    </row>
    <row r="103" spans="1:11" ht="78.75" customHeight="1" x14ac:dyDescent="0.25">
      <c r="A103" s="7">
        <v>88</v>
      </c>
      <c r="B103" s="7"/>
      <c r="C103" s="17" t="s">
        <v>80</v>
      </c>
      <c r="D103" s="9" t="s">
        <v>10</v>
      </c>
      <c r="E103" s="9" t="s">
        <v>11</v>
      </c>
      <c r="F103" s="9" t="s">
        <v>11</v>
      </c>
      <c r="G103" s="9" t="s">
        <v>12</v>
      </c>
      <c r="H103" s="10" t="s">
        <v>13</v>
      </c>
      <c r="I103" s="11">
        <v>32</v>
      </c>
      <c r="J103" s="12" t="s">
        <v>14</v>
      </c>
      <c r="K103" s="13">
        <v>1.045173961840629E-3</v>
      </c>
    </row>
    <row r="104" spans="1:11" ht="78.75" customHeight="1" x14ac:dyDescent="0.25">
      <c r="A104" s="7">
        <v>89</v>
      </c>
      <c r="B104" s="7"/>
      <c r="C104" s="17" t="s">
        <v>59</v>
      </c>
      <c r="D104" s="9" t="s">
        <v>10</v>
      </c>
      <c r="E104" s="9" t="s">
        <v>11</v>
      </c>
      <c r="F104" s="9" t="s">
        <v>12</v>
      </c>
      <c r="G104" s="9" t="s">
        <v>11</v>
      </c>
      <c r="H104" s="10" t="s">
        <v>13</v>
      </c>
      <c r="I104" s="11">
        <v>22</v>
      </c>
      <c r="J104" s="12" t="s">
        <v>14</v>
      </c>
      <c r="K104" s="13">
        <v>3.2723321608336825E-3</v>
      </c>
    </row>
    <row r="105" spans="1:11" ht="78.75" customHeight="1" x14ac:dyDescent="0.25">
      <c r="A105" s="7">
        <v>90</v>
      </c>
      <c r="B105" s="7"/>
      <c r="C105" s="17" t="s">
        <v>34</v>
      </c>
      <c r="D105" s="9" t="s">
        <v>10</v>
      </c>
      <c r="E105" s="9" t="s">
        <v>11</v>
      </c>
      <c r="F105" s="9" t="s">
        <v>11</v>
      </c>
      <c r="G105" s="9" t="s">
        <v>11</v>
      </c>
      <c r="H105" s="14" t="s">
        <v>13</v>
      </c>
      <c r="I105" s="11"/>
      <c r="J105" s="12"/>
      <c r="K105" s="13"/>
    </row>
    <row r="106" spans="1:11" ht="78.75" customHeight="1" x14ac:dyDescent="0.25">
      <c r="A106" s="7">
        <v>91</v>
      </c>
      <c r="B106" s="7"/>
      <c r="C106" s="17" t="s">
        <v>57</v>
      </c>
      <c r="D106" s="9" t="s">
        <v>10</v>
      </c>
      <c r="E106" s="9" t="s">
        <v>11</v>
      </c>
      <c r="F106" s="9" t="s">
        <v>11</v>
      </c>
      <c r="G106" s="9" t="s">
        <v>12</v>
      </c>
      <c r="H106" s="14" t="s">
        <v>13</v>
      </c>
      <c r="I106" s="11"/>
      <c r="J106" s="12"/>
      <c r="K106" s="13"/>
    </row>
  </sheetData>
  <autoFilter ref="D1:H106" xr:uid="{00000000-0009-0000-0000-000004000000}">
    <filterColumn colId="0">
      <filters blank="1">
        <filter val="PL"/>
      </filters>
    </filterColumn>
    <filterColumn colId="1">
      <filters blank="1">
        <filter val="Głównie"/>
        <filter val="Tak"/>
      </filters>
    </filterColumn>
  </autoFilter>
  <mergeCells count="1">
    <mergeCell ref="B1:B2"/>
  </mergeCells>
  <conditionalFormatting sqref="I3:I106">
    <cfRule type="colorScale" priority="1">
      <colorScale>
        <cfvo type="min"/>
        <cfvo type="percentile" val="50"/>
        <cfvo type="formula" val="10000"/>
        <color rgb="FFC9DAF8"/>
        <color rgb="FFFFF2CC"/>
        <color rgb="FFEA9999"/>
      </colorScale>
    </cfRule>
  </conditionalFormatting>
  <conditionalFormatting sqref="H3:K106">
    <cfRule type="cellIs" dxfId="6" priority="2" operator="equal">
      <formula>"-"</formula>
    </cfRule>
  </conditionalFormatting>
  <conditionalFormatting sqref="A3:A106">
    <cfRule type="containsBlanks" dxfId="5" priority="3">
      <formula>LEN(TRIM(A3))=0</formula>
    </cfRule>
  </conditionalFormatting>
  <conditionalFormatting sqref="E3:G106">
    <cfRule type="cellIs" dxfId="4" priority="4" operator="equal">
      <formula>"Tak"</formula>
    </cfRule>
  </conditionalFormatting>
  <conditionalFormatting sqref="E3:G106">
    <cfRule type="cellIs" dxfId="3" priority="5" operator="equal">
      <formula>"Głównie"</formula>
    </cfRule>
  </conditionalFormatting>
  <conditionalFormatting sqref="E3:G106">
    <cfRule type="cellIs" dxfId="2" priority="6" operator="equal">
      <formula>"Czasami"</formula>
    </cfRule>
  </conditionalFormatting>
  <conditionalFormatting sqref="E3:G106">
    <cfRule type="cellIs" dxfId="1" priority="7" operator="equal">
      <formula>"Nie"</formula>
    </cfRule>
  </conditionalFormatting>
  <conditionalFormatting sqref="A3:A106">
    <cfRule type="cellIs" dxfId="0" priority="8" operator="greaterThan">
      <formula>0</formula>
    </cfRule>
  </conditionalFormatting>
  <conditionalFormatting sqref="K3:K106">
    <cfRule type="colorScale" priority="9">
      <colorScale>
        <cfvo type="formula" val="-0.0025"/>
        <cfvo type="formula" val="0"/>
        <cfvo type="formula" val="0.0025"/>
        <color rgb="FFEA9999"/>
        <color rgb="FFEFEFEF"/>
        <color rgb="FFB6D7A8"/>
      </colorScale>
    </cfRule>
  </conditionalFormatting>
  <conditionalFormatting sqref="J3:J106">
    <cfRule type="colorScale" priority="10">
      <colorScale>
        <cfvo type="min"/>
        <cfvo type="percent" val="10"/>
        <cfvo type="max"/>
        <color rgb="FFC9DAF8"/>
        <color rgb="FFFFF2CC"/>
        <color rgb="FFEA9999"/>
      </colorScale>
    </cfRule>
  </conditionalFormatting>
  <dataValidations count="2">
    <dataValidation type="list" allowBlank="1" sqref="E3:E106" xr:uid="{00000000-0002-0000-0400-000000000000}">
      <formula1>"Tak,Głównie,Czasami,Nie"</formula1>
    </dataValidation>
    <dataValidation type="list" allowBlank="1" sqref="F3:G106" xr:uid="{00000000-0002-0000-0400-000001000000}">
      <formula1>"Tak,Czasami,Nie"</formula1>
    </dataValidation>
  </dataValidations>
  <hyperlinks>
    <hyperlink ref="H3" r:id="rId1" xr:uid="{00000000-0004-0000-0400-000000000000}"/>
    <hyperlink ref="H4" r:id="rId2" xr:uid="{00000000-0004-0000-0400-000001000000}"/>
    <hyperlink ref="H5" r:id="rId3" xr:uid="{00000000-0004-0000-0400-000002000000}"/>
    <hyperlink ref="H6" r:id="rId4" xr:uid="{00000000-0004-0000-0400-000003000000}"/>
    <hyperlink ref="H7" r:id="rId5" xr:uid="{00000000-0004-0000-0400-000004000000}"/>
    <hyperlink ref="H8" r:id="rId6" xr:uid="{00000000-0004-0000-0400-000005000000}"/>
    <hyperlink ref="H9" r:id="rId7" xr:uid="{00000000-0004-0000-0400-000006000000}"/>
    <hyperlink ref="H10" r:id="rId8" xr:uid="{00000000-0004-0000-0400-000007000000}"/>
    <hyperlink ref="H11" r:id="rId9" xr:uid="{00000000-0004-0000-0400-000008000000}"/>
    <hyperlink ref="H12" r:id="rId10" xr:uid="{00000000-0004-0000-0400-000009000000}"/>
    <hyperlink ref="H13" r:id="rId11" xr:uid="{00000000-0004-0000-0400-00000A000000}"/>
    <hyperlink ref="H14" r:id="rId12" xr:uid="{00000000-0004-0000-0400-00000B000000}"/>
    <hyperlink ref="H15" r:id="rId13" xr:uid="{00000000-0004-0000-0400-00000C000000}"/>
    <hyperlink ref="H16" r:id="rId14" xr:uid="{00000000-0004-0000-0400-00000D000000}"/>
    <hyperlink ref="H17" r:id="rId15" xr:uid="{00000000-0004-0000-0400-00000E000000}"/>
    <hyperlink ref="H18" r:id="rId16" xr:uid="{00000000-0004-0000-0400-00000F000000}"/>
    <hyperlink ref="H19" r:id="rId17" xr:uid="{00000000-0004-0000-0400-000010000000}"/>
    <hyperlink ref="H20" r:id="rId18" xr:uid="{00000000-0004-0000-0400-000011000000}"/>
    <hyperlink ref="H21" r:id="rId19" xr:uid="{00000000-0004-0000-0400-000012000000}"/>
    <hyperlink ref="H22" r:id="rId20" xr:uid="{00000000-0004-0000-0400-000013000000}"/>
    <hyperlink ref="H23" r:id="rId21" xr:uid="{00000000-0004-0000-0400-000014000000}"/>
    <hyperlink ref="H24" r:id="rId22" xr:uid="{00000000-0004-0000-0400-000015000000}"/>
    <hyperlink ref="H25" r:id="rId23" xr:uid="{00000000-0004-0000-0400-000016000000}"/>
    <hyperlink ref="H26" r:id="rId24" xr:uid="{00000000-0004-0000-0400-000017000000}"/>
    <hyperlink ref="H27" r:id="rId25" xr:uid="{00000000-0004-0000-0400-000018000000}"/>
    <hyperlink ref="H28" r:id="rId26" xr:uid="{00000000-0004-0000-0400-000019000000}"/>
    <hyperlink ref="H29" r:id="rId27" xr:uid="{00000000-0004-0000-0400-00001A000000}"/>
    <hyperlink ref="H30" r:id="rId28" xr:uid="{00000000-0004-0000-0400-00001B000000}"/>
    <hyperlink ref="H31" r:id="rId29" xr:uid="{00000000-0004-0000-0400-00001C000000}"/>
    <hyperlink ref="H32" r:id="rId30" xr:uid="{00000000-0004-0000-0400-00001D000000}"/>
    <hyperlink ref="H33" r:id="rId31" xr:uid="{00000000-0004-0000-0400-00001E000000}"/>
    <hyperlink ref="H34" r:id="rId32" xr:uid="{00000000-0004-0000-0400-00001F000000}"/>
    <hyperlink ref="H35" r:id="rId33" xr:uid="{00000000-0004-0000-0400-000020000000}"/>
    <hyperlink ref="H36" r:id="rId34" xr:uid="{00000000-0004-0000-0400-000021000000}"/>
    <hyperlink ref="H37" r:id="rId35" xr:uid="{00000000-0004-0000-0400-000022000000}"/>
    <hyperlink ref="H38" r:id="rId36" xr:uid="{00000000-0004-0000-0400-000023000000}"/>
    <hyperlink ref="H39" r:id="rId37" xr:uid="{00000000-0004-0000-0400-000024000000}"/>
    <hyperlink ref="H40" r:id="rId38" xr:uid="{00000000-0004-0000-0400-000025000000}"/>
    <hyperlink ref="H41" r:id="rId39" xr:uid="{00000000-0004-0000-0400-000026000000}"/>
    <hyperlink ref="H42" r:id="rId40" xr:uid="{00000000-0004-0000-0400-000027000000}"/>
    <hyperlink ref="H43" r:id="rId41" xr:uid="{00000000-0004-0000-0400-000028000000}"/>
    <hyperlink ref="H44" r:id="rId42" xr:uid="{00000000-0004-0000-0400-000029000000}"/>
    <hyperlink ref="H45" r:id="rId43" xr:uid="{00000000-0004-0000-0400-00002A000000}"/>
    <hyperlink ref="H46" r:id="rId44" xr:uid="{00000000-0004-0000-0400-00002B000000}"/>
    <hyperlink ref="H47" r:id="rId45" xr:uid="{00000000-0004-0000-0400-00002C000000}"/>
    <hyperlink ref="H48" r:id="rId46" xr:uid="{00000000-0004-0000-0400-00002D000000}"/>
    <hyperlink ref="H49" r:id="rId47" xr:uid="{00000000-0004-0000-0400-00002E000000}"/>
    <hyperlink ref="H50" r:id="rId48" xr:uid="{00000000-0004-0000-0400-00002F000000}"/>
    <hyperlink ref="H51" r:id="rId49" xr:uid="{00000000-0004-0000-0400-000030000000}"/>
    <hyperlink ref="H52" r:id="rId50" xr:uid="{00000000-0004-0000-0400-000031000000}"/>
    <hyperlink ref="H53" r:id="rId51" xr:uid="{00000000-0004-0000-0400-000032000000}"/>
    <hyperlink ref="H54" r:id="rId52" xr:uid="{00000000-0004-0000-0400-000033000000}"/>
    <hyperlink ref="H55" r:id="rId53" xr:uid="{00000000-0004-0000-0400-000034000000}"/>
    <hyperlink ref="H56" r:id="rId54" xr:uid="{00000000-0004-0000-0400-000035000000}"/>
    <hyperlink ref="H57" r:id="rId55" xr:uid="{00000000-0004-0000-0400-000036000000}"/>
    <hyperlink ref="H58" r:id="rId56" xr:uid="{00000000-0004-0000-0400-000037000000}"/>
    <hyperlink ref="H59" r:id="rId57" xr:uid="{00000000-0004-0000-0400-000038000000}"/>
    <hyperlink ref="H60" r:id="rId58" xr:uid="{00000000-0004-0000-0400-000039000000}"/>
    <hyperlink ref="H61" r:id="rId59" xr:uid="{00000000-0004-0000-0400-00003A000000}"/>
    <hyperlink ref="H62" r:id="rId60" xr:uid="{00000000-0004-0000-0400-00003B000000}"/>
    <hyperlink ref="H63" r:id="rId61" xr:uid="{00000000-0004-0000-0400-00003C000000}"/>
    <hyperlink ref="H64" r:id="rId62" xr:uid="{00000000-0004-0000-0400-00003D000000}"/>
    <hyperlink ref="H65" r:id="rId63" xr:uid="{00000000-0004-0000-0400-00003E000000}"/>
    <hyperlink ref="H66" r:id="rId64" xr:uid="{00000000-0004-0000-0400-00003F000000}"/>
    <hyperlink ref="H67" r:id="rId65" xr:uid="{00000000-0004-0000-0400-000040000000}"/>
    <hyperlink ref="H68" r:id="rId66" xr:uid="{00000000-0004-0000-0400-000041000000}"/>
    <hyperlink ref="H69" r:id="rId67" xr:uid="{00000000-0004-0000-0400-000042000000}"/>
    <hyperlink ref="H70" r:id="rId68" xr:uid="{00000000-0004-0000-0400-000043000000}"/>
    <hyperlink ref="H71" r:id="rId69" xr:uid="{00000000-0004-0000-0400-000044000000}"/>
    <hyperlink ref="H72" r:id="rId70" xr:uid="{00000000-0004-0000-0400-000045000000}"/>
    <hyperlink ref="H73" r:id="rId71" xr:uid="{00000000-0004-0000-0400-000046000000}"/>
    <hyperlink ref="H74" r:id="rId72" xr:uid="{00000000-0004-0000-0400-000047000000}"/>
    <hyperlink ref="H75" r:id="rId73" xr:uid="{00000000-0004-0000-0400-000048000000}"/>
    <hyperlink ref="H76" r:id="rId74" xr:uid="{00000000-0004-0000-0400-000049000000}"/>
    <hyperlink ref="H77" r:id="rId75" xr:uid="{00000000-0004-0000-0400-00004A000000}"/>
    <hyperlink ref="H78" r:id="rId76" xr:uid="{00000000-0004-0000-0400-00004B000000}"/>
    <hyperlink ref="H79" r:id="rId77" xr:uid="{00000000-0004-0000-0400-00004C000000}"/>
    <hyperlink ref="H80" r:id="rId78" xr:uid="{00000000-0004-0000-0400-00004D000000}"/>
    <hyperlink ref="H81" r:id="rId79" xr:uid="{00000000-0004-0000-0400-00004E000000}"/>
    <hyperlink ref="H82" r:id="rId80" xr:uid="{00000000-0004-0000-0400-00004F000000}"/>
    <hyperlink ref="H83" r:id="rId81" xr:uid="{00000000-0004-0000-0400-000050000000}"/>
    <hyperlink ref="H84" r:id="rId82" xr:uid="{00000000-0004-0000-0400-000051000000}"/>
    <hyperlink ref="H85" r:id="rId83" xr:uid="{00000000-0004-0000-0400-000052000000}"/>
    <hyperlink ref="H86" r:id="rId84" xr:uid="{00000000-0004-0000-0400-000053000000}"/>
    <hyperlink ref="H87" r:id="rId85" xr:uid="{00000000-0004-0000-0400-000054000000}"/>
    <hyperlink ref="H88" r:id="rId86" xr:uid="{00000000-0004-0000-0400-000055000000}"/>
    <hyperlink ref="H89" r:id="rId87" xr:uid="{00000000-0004-0000-0400-000056000000}"/>
    <hyperlink ref="H90" r:id="rId88" xr:uid="{00000000-0004-0000-0400-000057000000}"/>
    <hyperlink ref="H91" r:id="rId89" xr:uid="{00000000-0004-0000-0400-000058000000}"/>
    <hyperlink ref="H92" r:id="rId90" xr:uid="{00000000-0004-0000-0400-000059000000}"/>
    <hyperlink ref="H93" r:id="rId91" xr:uid="{00000000-0004-0000-0400-00005A000000}"/>
    <hyperlink ref="H94" r:id="rId92" xr:uid="{00000000-0004-0000-0400-00005B000000}"/>
    <hyperlink ref="H95" r:id="rId93" xr:uid="{00000000-0004-0000-0400-00005C000000}"/>
    <hyperlink ref="H96" r:id="rId94" xr:uid="{00000000-0004-0000-0400-00005D000000}"/>
    <hyperlink ref="H97" r:id="rId95" xr:uid="{00000000-0004-0000-0400-00005E000000}"/>
    <hyperlink ref="H98" r:id="rId96" xr:uid="{00000000-0004-0000-0400-00005F000000}"/>
    <hyperlink ref="H99" r:id="rId97" xr:uid="{00000000-0004-0000-0400-000060000000}"/>
    <hyperlink ref="H100" r:id="rId98" xr:uid="{00000000-0004-0000-0400-000061000000}"/>
    <hyperlink ref="H101" r:id="rId99" xr:uid="{00000000-0004-0000-0400-000062000000}"/>
    <hyperlink ref="H102" r:id="rId100" xr:uid="{00000000-0004-0000-0400-000063000000}"/>
    <hyperlink ref="H103" r:id="rId101" xr:uid="{00000000-0004-0000-0400-000064000000}"/>
    <hyperlink ref="H104" r:id="rId102" xr:uid="{00000000-0004-0000-0400-000065000000}"/>
    <hyperlink ref="H105" r:id="rId103" xr:uid="{00000000-0004-0000-0400-000066000000}"/>
    <hyperlink ref="H106" r:id="rId104" xr:uid="{00000000-0004-0000-0400-000067000000}"/>
  </hyperlinks>
  <pageMargins left="0.7" right="0.7" top="0.75" bottom="0.75" header="0.3" footer="0.3"/>
  <drawing r:id="rId10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Polskie kanały RPGowe na YT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Maciej Litwin</cp:lastModifiedBy>
  <dcterms:modified xsi:type="dcterms:W3CDTF">2023-04-06T16:19:55Z</dcterms:modified>
</cp:coreProperties>
</file>